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35" windowHeight="5595" activeTab="6"/>
  </bookViews>
  <sheets>
    <sheet name="5 класс" sheetId="12" r:id="rId1"/>
    <sheet name="6 класс" sheetId="11" r:id="rId2"/>
    <sheet name="7 класс" sheetId="10" r:id="rId3"/>
    <sheet name="8 класс" sheetId="9" r:id="rId4"/>
    <sheet name="9 класс" sheetId="8" r:id="rId5"/>
    <sheet name="10 класс" sheetId="7" r:id="rId6"/>
    <sheet name="11 класс" sheetId="3" r:id="rId7"/>
    <sheet name="Лист1" sheetId="13" r:id="rId8"/>
  </sheets>
  <calcPr calcId="145621" refMode="R1C1"/>
</workbook>
</file>

<file path=xl/calcChain.xml><?xml version="1.0" encoding="utf-8"?>
<calcChain xmlns="http://schemas.openxmlformats.org/spreadsheetml/2006/main">
  <c r="F10" i="3" l="1"/>
  <c r="F11" i="3" s="1"/>
  <c r="F12" i="3" s="1"/>
  <c r="F13" i="3" s="1"/>
  <c r="F14" i="3" s="1"/>
  <c r="F15" i="3" s="1"/>
  <c r="F16" i="3" s="1"/>
  <c r="F9" i="3"/>
  <c r="F9" i="7"/>
  <c r="F10" i="7" s="1"/>
  <c r="F11" i="7" s="1"/>
  <c r="F12" i="7" s="1"/>
  <c r="F13" i="7" s="1"/>
  <c r="F14" i="7" s="1"/>
  <c r="F15" i="8"/>
  <c r="F16" i="8" s="1"/>
  <c r="F17" i="8" s="1"/>
  <c r="F20" i="9"/>
  <c r="F16" i="9"/>
  <c r="F17" i="9" s="1"/>
  <c r="F18" i="9" s="1"/>
  <c r="F19" i="9" s="1"/>
  <c r="F12" i="9"/>
  <c r="F13" i="9"/>
  <c r="F14" i="9"/>
  <c r="F15" i="9" s="1"/>
  <c r="F21" i="9"/>
  <c r="F22" i="9" s="1"/>
  <c r="F11" i="9"/>
  <c r="F10" i="9"/>
  <c r="F9" i="9"/>
  <c r="F16" i="10"/>
  <c r="F12" i="10"/>
  <c r="F13" i="10" s="1"/>
  <c r="F14" i="10" s="1"/>
  <c r="F15" i="10" s="1"/>
  <c r="F11" i="10"/>
  <c r="F10" i="10"/>
  <c r="F9" i="10"/>
  <c r="F14" i="12"/>
  <c r="F9" i="12" s="1"/>
  <c r="F15" i="12" s="1"/>
  <c r="F8" i="12" s="1"/>
  <c r="F11" i="12" s="1"/>
  <c r="F12" i="12" s="1"/>
  <c r="F10" i="12" s="1"/>
  <c r="F16" i="12" s="1"/>
  <c r="F17" i="12" s="1"/>
</calcChain>
</file>

<file path=xl/sharedStrings.xml><?xml version="1.0" encoding="utf-8"?>
<sst xmlns="http://schemas.openxmlformats.org/spreadsheetml/2006/main" count="479" uniqueCount="130">
  <si>
    <t>Максимальное количество баллов</t>
  </si>
  <si>
    <t>Ф.И.О. ученика</t>
  </si>
  <si>
    <t>№
 п/п</t>
  </si>
  <si>
    <t>Председатель Оргкомитета</t>
  </si>
  <si>
    <t>Е. Е. Дейч</t>
  </si>
  <si>
    <t>Дата рождения (чч.мм.гггг)</t>
  </si>
  <si>
    <t>Количество набранных баллов</t>
  </si>
  <si>
    <t>Статус</t>
  </si>
  <si>
    <t>Образовательная организация (полное наименование по Уставу)</t>
  </si>
  <si>
    <t>Ф.И.О. учителя (наставника)</t>
  </si>
  <si>
    <t>Класс обучения</t>
  </si>
  <si>
    <t xml:space="preserve">Протокол утверждения результатов школьного этапа Олимпиады по __________в11 классах </t>
  </si>
  <si>
    <t xml:space="preserve">Протокол утверждения результатов школьного  этапа Олимпиады по __________в10 классах </t>
  </si>
  <si>
    <t xml:space="preserve">Протокол утверждения результатов школьного этапа Олимпиады по __________в 9 классах </t>
  </si>
  <si>
    <t xml:space="preserve">Протокол утверждения результатов школьного этапа Олимпиады по __________в 8 классах </t>
  </si>
  <si>
    <t xml:space="preserve">Протокол утверждения результатов школьного этапа Олимпиады по __________в 7 классах </t>
  </si>
  <si>
    <t>Шмидт Семен Владимирович</t>
  </si>
  <si>
    <t>МАОУ лицей №180</t>
  </si>
  <si>
    <t>5в</t>
  </si>
  <si>
    <t>Свинарева Наталья Васильевна</t>
  </si>
  <si>
    <t>Новикова Вероника Сергеевна</t>
  </si>
  <si>
    <t>Модин Александр Анатольевич</t>
  </si>
  <si>
    <t>5б</t>
  </si>
  <si>
    <t>Хачян Максим Суренович</t>
  </si>
  <si>
    <t>Рыбаков Дмитрий Валерьевич</t>
  </si>
  <si>
    <t>Слесарев Серафим Сергеевич</t>
  </si>
  <si>
    <t>Убайдова Анна Артемовна</t>
  </si>
  <si>
    <t>Пугаев Никита Алексеевич</t>
  </si>
  <si>
    <t>Шеин Иван Валерьевич</t>
  </si>
  <si>
    <t>Сичкар Владислав Александрович</t>
  </si>
  <si>
    <t>МАОУ лицей №181</t>
  </si>
  <si>
    <t>МАОУ лицей №182</t>
  </si>
  <si>
    <t>МАОУ лицей №183</t>
  </si>
  <si>
    <t>МАОУ лицей №184</t>
  </si>
  <si>
    <t>МАОУ лицей №185</t>
  </si>
  <si>
    <t>МАОУ лицей №186</t>
  </si>
  <si>
    <t>МАОУ лицей №187</t>
  </si>
  <si>
    <t>МАОУ лицей №188</t>
  </si>
  <si>
    <t>МАОУ лицей №189</t>
  </si>
  <si>
    <t xml:space="preserve">Протокол утверждения результатов школьного этапа Олимпиады по географии в 5 классах </t>
  </si>
  <si>
    <t>Петрышева Анна Максимовна</t>
  </si>
  <si>
    <t>6в</t>
  </si>
  <si>
    <t>Шухарова Екатерина Дмитриевна</t>
  </si>
  <si>
    <t>Гулиева Нигар Муса кызы</t>
  </si>
  <si>
    <t>6б</t>
  </si>
  <si>
    <t>Самсонова Алина Олеговна</t>
  </si>
  <si>
    <t>Троянкин Данила Евгеньевич</t>
  </si>
  <si>
    <t>Ширякова Анна Андреевна</t>
  </si>
  <si>
    <t>Комарова Ирина Сергеевна</t>
  </si>
  <si>
    <t>Харчев Артем Александрович</t>
  </si>
  <si>
    <t>Осташефф Роман Евгеньевич</t>
  </si>
  <si>
    <t>Мягков Максим Алексеевич</t>
  </si>
  <si>
    <t>Тремасов Никита</t>
  </si>
  <si>
    <t>Паранькин Александр Максимович</t>
  </si>
  <si>
    <t>Исаев Роман Николаевич</t>
  </si>
  <si>
    <t>Меженная Арина Николаевна</t>
  </si>
  <si>
    <t>Парехо-Николаев Виктор</t>
  </si>
  <si>
    <t>Багавдинов Расул Магомедович</t>
  </si>
  <si>
    <t>Цветков Иван Евгеньевич</t>
  </si>
  <si>
    <t>Кожевникова Анастасия Игоревна</t>
  </si>
  <si>
    <t xml:space="preserve">Протокол утверждения результатов школьного этапа Олимпиады по географии в 6 классах </t>
  </si>
  <si>
    <t>Ерина Юлия Викторовна</t>
  </si>
  <si>
    <t>7а</t>
  </si>
  <si>
    <t>Шмидт Сергей Владимирович</t>
  </si>
  <si>
    <t>7м</t>
  </si>
  <si>
    <t>Герасименко Майя Махмудовна</t>
  </si>
  <si>
    <t>Романов Егор Александрович</t>
  </si>
  <si>
    <t>Мовсисян Рубик Аветикович</t>
  </si>
  <si>
    <t>Лобова Анастасия Дмитриевна</t>
  </si>
  <si>
    <t>Махалов Дмитрий Андреевич</t>
  </si>
  <si>
    <t>7б</t>
  </si>
  <si>
    <t>Захаров Петр Олегович</t>
  </si>
  <si>
    <t>Татаровский Владислав Сергеевич</t>
  </si>
  <si>
    <t>8б</t>
  </si>
  <si>
    <t>Колесова Кристина Дмитриевна</t>
  </si>
  <si>
    <t>Дряхлова Лилия Ринатовна</t>
  </si>
  <si>
    <t>Разливанов Даниил Викторович</t>
  </si>
  <si>
    <t>Коган Игорь Евгеньевич</t>
  </si>
  <si>
    <t>Вострова Диана Евгеньевна</t>
  </si>
  <si>
    <t>8а</t>
  </si>
  <si>
    <t>Егорова Екатерина Андреевна</t>
  </si>
  <si>
    <t>Медведева Елизавета Александровна</t>
  </si>
  <si>
    <t>8м</t>
  </si>
  <si>
    <t>Дьячук Александр Александрович</t>
  </si>
  <si>
    <t>Егоров Денис Андреевич</t>
  </si>
  <si>
    <t>Томуев Илькин Рашадович</t>
  </si>
  <si>
    <t>Буров Дмитрий Евгеньевич</t>
  </si>
  <si>
    <t xml:space="preserve">Плаксина Екатерина Николаевна </t>
  </si>
  <si>
    <t>Валутин Иван Евгеньевич</t>
  </si>
  <si>
    <t>Филимонова Дарья Сергеевна</t>
  </si>
  <si>
    <t>Богаткова Полина Алексеевна</t>
  </si>
  <si>
    <t>Морозов Владислав Александрович</t>
  </si>
  <si>
    <t>9а</t>
  </si>
  <si>
    <t>Акифьева Яна Михайловна</t>
  </si>
  <si>
    <t>Мигунова Надежда Александровна</t>
  </si>
  <si>
    <t>Тетрадзе Елизавета Георгиевна</t>
  </si>
  <si>
    <t>Чих Илья Николаевич</t>
  </si>
  <si>
    <t>10а</t>
  </si>
  <si>
    <t>Хализов Данила Дмитриевич</t>
  </si>
  <si>
    <t>Воронин Андрей Иванович</t>
  </si>
  <si>
    <t>Махлонов Илья Викторович</t>
  </si>
  <si>
    <t>Жернаков Максим Андреевич</t>
  </si>
  <si>
    <t>Гасаненко Всеволод Андреевич</t>
  </si>
  <si>
    <t>Смирнов Роман Владимирович</t>
  </si>
  <si>
    <t>11а</t>
  </si>
  <si>
    <t>Фомин Алексей Андреевич</t>
  </si>
  <si>
    <t>Телешова Ольга Игоревна</t>
  </si>
  <si>
    <t>11м</t>
  </si>
  <si>
    <t>Ханбекова Ульяна Сергеевна</t>
  </si>
  <si>
    <t xml:space="preserve">Беспалов Даниил  </t>
  </si>
  <si>
    <t>Федосова Олеся Станиславовна</t>
  </si>
  <si>
    <t>Ефремов Дмитрий Сергеевич</t>
  </si>
  <si>
    <t>Бормотин Андрей Игоревич</t>
  </si>
  <si>
    <t>Зеленов Константин Григорьевич</t>
  </si>
  <si>
    <t>Синягина Марина Евгеньевна</t>
  </si>
  <si>
    <t>призер</t>
  </si>
  <si>
    <t>участник</t>
  </si>
  <si>
    <t>Призер</t>
  </si>
  <si>
    <t>Участник</t>
  </si>
  <si>
    <t>Победитель</t>
  </si>
  <si>
    <t>Вадов Никита Владимирович</t>
  </si>
  <si>
    <t>Медоварова Светлана Евгеньевна</t>
  </si>
  <si>
    <t>победитель</t>
  </si>
  <si>
    <t>Герман Илья Вадимович</t>
  </si>
  <si>
    <t>Калитвинцев Кирилл Дмитриевич</t>
  </si>
  <si>
    <t>Лупанов Арсений Дмитриевич</t>
  </si>
  <si>
    <t>Носарев Михаил Михайлович</t>
  </si>
  <si>
    <t>Солуянова Полина Евгеньевна</t>
  </si>
  <si>
    <t>9м</t>
  </si>
  <si>
    <t>Щепалов Николай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</si>
</sst>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14" fontId="3" fillId="0" borderId="0" xfId="0" applyNumberFormat="1" applyFon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9"/>
  <sheetViews>
    <sheetView topLeftCell="A4" zoomScale="80" zoomScaleNormal="80" workbookViewId="0">
      <selection activeCell="C11" sqref="C11:C14"/>
    </sheetView>
  </sheetViews>
  <sheetFormatPr defaultRowHeight="15.75" x14ac:dyDescent="0.25"/>
  <cols>
    <col min="1" max="1" width="8.7109375" style="7" customWidth="1"/>
    <col min="2" max="2" width="38.140625" style="1" customWidth="1"/>
    <col min="3" max="3" width="15.5703125" style="1" customWidth="1"/>
    <col min="4" max="4" width="17.85546875" style="7" customWidth="1"/>
    <col min="5" max="5" width="23.5703125" style="1" customWidth="1"/>
    <col min="6" max="6" width="25" style="4" customWidth="1"/>
    <col min="7" max="7" width="19.140625" style="1" customWidth="1"/>
    <col min="8" max="8" width="39.5703125" style="1" customWidth="1"/>
    <col min="9" max="16384" width="9.140625" style="1"/>
  </cols>
  <sheetData>
    <row r="1" spans="1:8" s="17" customFormat="1" ht="18.75" x14ac:dyDescent="0.3">
      <c r="A1" s="18"/>
      <c r="D1" s="18"/>
      <c r="F1" s="19"/>
    </row>
    <row r="2" spans="1:8" s="17" customFormat="1" ht="18.75" x14ac:dyDescent="0.3">
      <c r="A2" s="38" t="s">
        <v>39</v>
      </c>
      <c r="B2" s="38"/>
      <c r="C2" s="38"/>
      <c r="D2" s="38"/>
      <c r="E2" s="38"/>
      <c r="F2" s="38"/>
      <c r="G2" s="38"/>
      <c r="H2" s="38"/>
    </row>
    <row r="3" spans="1:8" s="17" customFormat="1" ht="18.75" x14ac:dyDescent="0.3">
      <c r="A3" s="16"/>
      <c r="D3" s="18"/>
      <c r="F3" s="19"/>
    </row>
    <row r="4" spans="1:8" s="17" customFormat="1" ht="15.2" customHeight="1" x14ac:dyDescent="0.3">
      <c r="A4" s="20" t="s">
        <v>0</v>
      </c>
      <c r="B4" s="21"/>
      <c r="C4" s="21"/>
      <c r="D4" s="22">
        <v>40</v>
      </c>
      <c r="F4" s="19"/>
    </row>
    <row r="5" spans="1:8" ht="15.2" customHeight="1" x14ac:dyDescent="0.25">
      <c r="A5" s="3"/>
      <c r="B5" s="2"/>
      <c r="C5" s="2"/>
      <c r="D5" s="8"/>
    </row>
    <row r="6" spans="1:8" s="4" customFormat="1" ht="31.5" customHeight="1" x14ac:dyDescent="0.25">
      <c r="A6" s="39" t="s">
        <v>2</v>
      </c>
      <c r="B6" s="40" t="s">
        <v>1</v>
      </c>
      <c r="C6" s="41" t="s">
        <v>5</v>
      </c>
      <c r="D6" s="39" t="s">
        <v>6</v>
      </c>
      <c r="E6" s="41" t="s">
        <v>7</v>
      </c>
      <c r="F6" s="39" t="s">
        <v>8</v>
      </c>
      <c r="G6" s="39" t="s">
        <v>10</v>
      </c>
      <c r="H6" s="39" t="s">
        <v>9</v>
      </c>
    </row>
    <row r="7" spans="1:8" s="4" customFormat="1" x14ac:dyDescent="0.25">
      <c r="A7" s="39"/>
      <c r="B7" s="40"/>
      <c r="C7" s="42"/>
      <c r="D7" s="42"/>
      <c r="E7" s="42"/>
      <c r="F7" s="42"/>
      <c r="G7" s="42"/>
      <c r="H7" s="42"/>
    </row>
    <row r="8" spans="1:8" s="4" customFormat="1" x14ac:dyDescent="0.25">
      <c r="A8" s="10">
        <v>1</v>
      </c>
      <c r="B8" s="6" t="s">
        <v>24</v>
      </c>
      <c r="C8" s="6"/>
      <c r="D8" s="10">
        <v>21</v>
      </c>
      <c r="E8" s="11" t="s">
        <v>115</v>
      </c>
      <c r="F8" s="14" t="str">
        <f>$F15</f>
        <v>МАОУ лицей №180</v>
      </c>
      <c r="G8" s="15" t="s">
        <v>22</v>
      </c>
      <c r="H8" s="12" t="s">
        <v>19</v>
      </c>
    </row>
    <row r="9" spans="1:8" s="4" customFormat="1" x14ac:dyDescent="0.25">
      <c r="A9" s="10">
        <v>2</v>
      </c>
      <c r="B9" s="6" t="s">
        <v>21</v>
      </c>
      <c r="C9" s="6"/>
      <c r="D9" s="5">
        <v>19</v>
      </c>
      <c r="E9" s="11" t="s">
        <v>115</v>
      </c>
      <c r="F9" s="14" t="str">
        <f>F14</f>
        <v>МАОУ лицей №180</v>
      </c>
      <c r="G9" s="15" t="s">
        <v>22</v>
      </c>
      <c r="H9" s="12" t="s">
        <v>19</v>
      </c>
    </row>
    <row r="10" spans="1:8" s="4" customFormat="1" x14ac:dyDescent="0.25">
      <c r="A10" s="10">
        <v>3</v>
      </c>
      <c r="B10" s="6" t="s">
        <v>27</v>
      </c>
      <c r="C10" s="6"/>
      <c r="D10" s="10">
        <v>18</v>
      </c>
      <c r="E10" s="11" t="s">
        <v>116</v>
      </c>
      <c r="F10" s="14" t="str">
        <f>$F12</f>
        <v>МАОУ лицей №180</v>
      </c>
      <c r="G10" s="15" t="s">
        <v>22</v>
      </c>
      <c r="H10" s="12" t="s">
        <v>19</v>
      </c>
    </row>
    <row r="11" spans="1:8" s="4" customFormat="1" x14ac:dyDescent="0.25">
      <c r="A11" s="10">
        <v>4</v>
      </c>
      <c r="B11" s="6" t="s">
        <v>25</v>
      </c>
      <c r="C11" s="6"/>
      <c r="D11" s="5">
        <v>18</v>
      </c>
      <c r="E11" s="11" t="s">
        <v>116</v>
      </c>
      <c r="F11" s="14" t="str">
        <f>F8</f>
        <v>МАОУ лицей №180</v>
      </c>
      <c r="G11" s="15" t="s">
        <v>22</v>
      </c>
      <c r="H11" s="12" t="s">
        <v>19</v>
      </c>
    </row>
    <row r="12" spans="1:8" s="4" customFormat="1" x14ac:dyDescent="0.25">
      <c r="A12" s="10">
        <v>5</v>
      </c>
      <c r="B12" s="6" t="s">
        <v>26</v>
      </c>
      <c r="C12" s="6"/>
      <c r="D12" s="10">
        <v>18</v>
      </c>
      <c r="E12" s="11" t="s">
        <v>116</v>
      </c>
      <c r="F12" s="14" t="str">
        <f>F11</f>
        <v>МАОУ лицей №180</v>
      </c>
      <c r="G12" s="15" t="s">
        <v>22</v>
      </c>
      <c r="H12" s="12" t="s">
        <v>19</v>
      </c>
    </row>
    <row r="13" spans="1:8" s="4" customFormat="1" x14ac:dyDescent="0.25">
      <c r="A13" s="10">
        <v>6</v>
      </c>
      <c r="B13" s="6" t="s">
        <v>16</v>
      </c>
      <c r="C13" s="6"/>
      <c r="D13" s="10">
        <v>18</v>
      </c>
      <c r="E13" s="11" t="s">
        <v>116</v>
      </c>
      <c r="F13" s="14" t="s">
        <v>17</v>
      </c>
      <c r="G13" s="15" t="s">
        <v>18</v>
      </c>
      <c r="H13" s="12" t="s">
        <v>19</v>
      </c>
    </row>
    <row r="14" spans="1:8" s="4" customFormat="1" x14ac:dyDescent="0.25">
      <c r="A14" s="10">
        <v>7</v>
      </c>
      <c r="B14" s="25" t="s">
        <v>20</v>
      </c>
      <c r="C14" s="24"/>
      <c r="D14" s="5">
        <v>16</v>
      </c>
      <c r="E14" s="11" t="s">
        <v>116</v>
      </c>
      <c r="F14" s="14" t="str">
        <f>$F13</f>
        <v>МАОУ лицей №180</v>
      </c>
      <c r="G14" s="15" t="s">
        <v>18</v>
      </c>
      <c r="H14" s="12" t="s">
        <v>19</v>
      </c>
    </row>
    <row r="15" spans="1:8" s="4" customFormat="1" x14ac:dyDescent="0.25">
      <c r="A15" s="10">
        <v>8</v>
      </c>
      <c r="B15" s="6" t="s">
        <v>23</v>
      </c>
      <c r="C15" s="6"/>
      <c r="D15" s="10">
        <v>15</v>
      </c>
      <c r="E15" s="11" t="s">
        <v>116</v>
      </c>
      <c r="F15" s="14" t="str">
        <f>F9</f>
        <v>МАОУ лицей №180</v>
      </c>
      <c r="G15" s="15" t="s">
        <v>22</v>
      </c>
      <c r="H15" s="12" t="s">
        <v>19</v>
      </c>
    </row>
    <row r="16" spans="1:8" s="4" customFormat="1" x14ac:dyDescent="0.25">
      <c r="A16" s="10">
        <v>9</v>
      </c>
      <c r="B16" s="6" t="s">
        <v>28</v>
      </c>
      <c r="C16" s="6"/>
      <c r="D16" s="5">
        <v>15</v>
      </c>
      <c r="E16" s="11" t="s">
        <v>116</v>
      </c>
      <c r="F16" s="14" t="str">
        <f>F10</f>
        <v>МАОУ лицей №180</v>
      </c>
      <c r="G16" s="15" t="s">
        <v>22</v>
      </c>
      <c r="H16" s="12" t="s">
        <v>19</v>
      </c>
    </row>
    <row r="17" spans="1:8" x14ac:dyDescent="0.25">
      <c r="A17" s="10">
        <v>10</v>
      </c>
      <c r="B17" s="6" t="s">
        <v>29</v>
      </c>
      <c r="C17" s="6"/>
      <c r="D17" s="5">
        <v>8</v>
      </c>
      <c r="E17" s="11" t="s">
        <v>116</v>
      </c>
      <c r="F17" s="14" t="str">
        <f>F16</f>
        <v>МАОУ лицей №180</v>
      </c>
      <c r="G17" s="27" t="s">
        <v>22</v>
      </c>
      <c r="H17" s="12" t="s">
        <v>19</v>
      </c>
    </row>
    <row r="18" spans="1:8" s="17" customFormat="1" ht="18.75" x14ac:dyDescent="0.3">
      <c r="A18" s="23"/>
      <c r="D18" s="18"/>
      <c r="F18" s="19"/>
    </row>
    <row r="19" spans="1:8" s="17" customFormat="1" ht="18.75" x14ac:dyDescent="0.3">
      <c r="A19" s="23" t="s">
        <v>3</v>
      </c>
      <c r="D19" s="18"/>
      <c r="E19" s="17" t="s">
        <v>4</v>
      </c>
      <c r="F19" s="19"/>
    </row>
  </sheetData>
  <protectedRanges>
    <protectedRange password="C495" sqref="C6:H7" name="Диапазон1" securityDescriptor="O:WDG:WDD:(D;;CC;;;WD)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8"/>
  <sheetViews>
    <sheetView zoomScale="80" zoomScaleNormal="80" workbookViewId="0">
      <selection activeCell="C8" sqref="C8:C26"/>
    </sheetView>
  </sheetViews>
  <sheetFormatPr defaultRowHeight="15.75" x14ac:dyDescent="0.25"/>
  <cols>
    <col min="1" max="1" width="8.7109375" style="7" customWidth="1"/>
    <col min="2" max="2" width="33.85546875" style="1" customWidth="1"/>
    <col min="3" max="3" width="15.5703125" style="1" customWidth="1"/>
    <col min="4" max="4" width="17.85546875" style="7" customWidth="1"/>
    <col min="5" max="5" width="14.5703125" style="1" customWidth="1"/>
    <col min="6" max="6" width="27" style="4" customWidth="1"/>
    <col min="7" max="7" width="12.140625" style="1" customWidth="1"/>
    <col min="8" max="8" width="39.5703125" style="1" customWidth="1"/>
    <col min="9" max="16384" width="9.140625" style="1"/>
  </cols>
  <sheetData>
    <row r="1" spans="1:8" s="17" customFormat="1" ht="18.75" x14ac:dyDescent="0.3">
      <c r="A1" s="18"/>
      <c r="D1" s="18"/>
      <c r="F1" s="19"/>
    </row>
    <row r="2" spans="1:8" s="17" customFormat="1" ht="18.75" x14ac:dyDescent="0.3">
      <c r="A2" s="38" t="s">
        <v>60</v>
      </c>
      <c r="B2" s="38"/>
      <c r="C2" s="38"/>
      <c r="D2" s="38"/>
      <c r="E2" s="38"/>
      <c r="F2" s="38"/>
      <c r="G2" s="38"/>
      <c r="H2" s="38"/>
    </row>
    <row r="3" spans="1:8" s="17" customFormat="1" ht="18.75" x14ac:dyDescent="0.3">
      <c r="A3" s="16"/>
      <c r="D3" s="18"/>
      <c r="F3" s="19"/>
    </row>
    <row r="4" spans="1:8" s="17" customFormat="1" ht="15.2" customHeight="1" x14ac:dyDescent="0.3">
      <c r="A4" s="20" t="s">
        <v>0</v>
      </c>
      <c r="B4" s="21"/>
      <c r="C4" s="21"/>
      <c r="D4" s="22">
        <v>71</v>
      </c>
      <c r="F4" s="19"/>
    </row>
    <row r="5" spans="1:8" ht="15.2" customHeight="1" x14ac:dyDescent="0.25">
      <c r="A5" s="3"/>
      <c r="B5" s="2"/>
      <c r="C5" s="2"/>
      <c r="D5" s="8"/>
    </row>
    <row r="6" spans="1:8" s="4" customFormat="1" ht="31.5" customHeight="1" x14ac:dyDescent="0.25">
      <c r="A6" s="39" t="s">
        <v>2</v>
      </c>
      <c r="B6" s="40" t="s">
        <v>1</v>
      </c>
      <c r="C6" s="41" t="s">
        <v>5</v>
      </c>
      <c r="D6" s="39" t="s">
        <v>6</v>
      </c>
      <c r="E6" s="41" t="s">
        <v>7</v>
      </c>
      <c r="F6" s="39" t="s">
        <v>8</v>
      </c>
      <c r="G6" s="39" t="s">
        <v>10</v>
      </c>
      <c r="H6" s="39" t="s">
        <v>9</v>
      </c>
    </row>
    <row r="7" spans="1:8" s="4" customFormat="1" x14ac:dyDescent="0.25">
      <c r="A7" s="39"/>
      <c r="B7" s="40"/>
      <c r="C7" s="42"/>
      <c r="D7" s="42"/>
      <c r="E7" s="42"/>
      <c r="F7" s="42"/>
      <c r="G7" s="42"/>
      <c r="H7" s="42"/>
    </row>
    <row r="8" spans="1:8" s="4" customFormat="1" x14ac:dyDescent="0.25">
      <c r="A8" s="10">
        <v>1</v>
      </c>
      <c r="B8" s="6" t="s">
        <v>40</v>
      </c>
      <c r="C8" s="24"/>
      <c r="D8" s="10">
        <v>46</v>
      </c>
      <c r="E8" s="11" t="s">
        <v>115</v>
      </c>
      <c r="F8" s="14" t="s">
        <v>17</v>
      </c>
      <c r="G8" s="15" t="s">
        <v>41</v>
      </c>
      <c r="H8" s="12" t="s">
        <v>19</v>
      </c>
    </row>
    <row r="9" spans="1:8" s="4" customFormat="1" x14ac:dyDescent="0.25">
      <c r="A9" s="10">
        <v>2</v>
      </c>
      <c r="B9" s="6" t="s">
        <v>42</v>
      </c>
      <c r="C9" s="24"/>
      <c r="D9" s="5">
        <v>38</v>
      </c>
      <c r="E9" s="11" t="s">
        <v>115</v>
      </c>
      <c r="F9" s="14" t="s">
        <v>17</v>
      </c>
      <c r="G9" s="15" t="s">
        <v>41</v>
      </c>
      <c r="H9" s="12" t="s">
        <v>19</v>
      </c>
    </row>
    <row r="10" spans="1:8" s="4" customFormat="1" x14ac:dyDescent="0.25">
      <c r="A10" s="10">
        <v>3</v>
      </c>
      <c r="B10" s="6" t="s">
        <v>43</v>
      </c>
      <c r="C10" s="24"/>
      <c r="D10" s="5">
        <v>23</v>
      </c>
      <c r="E10" s="11" t="s">
        <v>115</v>
      </c>
      <c r="F10" s="14" t="s">
        <v>17</v>
      </c>
      <c r="G10" s="15" t="s">
        <v>44</v>
      </c>
      <c r="H10" s="12" t="s">
        <v>19</v>
      </c>
    </row>
    <row r="11" spans="1:8" s="4" customFormat="1" x14ac:dyDescent="0.25">
      <c r="A11" s="10">
        <v>4</v>
      </c>
      <c r="B11" s="6" t="s">
        <v>45</v>
      </c>
      <c r="C11" s="24"/>
      <c r="D11" s="10">
        <v>19</v>
      </c>
      <c r="E11" s="11" t="s">
        <v>115</v>
      </c>
      <c r="F11" s="14" t="s">
        <v>17</v>
      </c>
      <c r="G11" s="15" t="s">
        <v>44</v>
      </c>
      <c r="H11" s="12" t="s">
        <v>19</v>
      </c>
    </row>
    <row r="12" spans="1:8" s="4" customFormat="1" x14ac:dyDescent="0.25">
      <c r="A12" s="10">
        <v>5</v>
      </c>
      <c r="B12" s="6" t="s">
        <v>46</v>
      </c>
      <c r="C12" s="24"/>
      <c r="D12" s="10">
        <v>18</v>
      </c>
      <c r="E12" s="11" t="s">
        <v>116</v>
      </c>
      <c r="F12" s="14" t="s">
        <v>17</v>
      </c>
      <c r="G12" s="15" t="s">
        <v>44</v>
      </c>
      <c r="H12" s="12" t="s">
        <v>19</v>
      </c>
    </row>
    <row r="13" spans="1:8" s="4" customFormat="1" x14ac:dyDescent="0.25">
      <c r="A13" s="10">
        <v>6</v>
      </c>
      <c r="B13" s="6" t="s">
        <v>47</v>
      </c>
      <c r="C13" s="24"/>
      <c r="D13" s="5">
        <v>18</v>
      </c>
      <c r="E13" s="11" t="s">
        <v>116</v>
      </c>
      <c r="F13" s="14" t="s">
        <v>17</v>
      </c>
      <c r="G13" s="15" t="s">
        <v>44</v>
      </c>
      <c r="H13" s="12" t="s">
        <v>19</v>
      </c>
    </row>
    <row r="14" spans="1:8" s="4" customFormat="1" x14ac:dyDescent="0.25">
      <c r="A14" s="10">
        <v>7</v>
      </c>
      <c r="B14" s="6" t="s">
        <v>48</v>
      </c>
      <c r="C14" s="24"/>
      <c r="D14" s="10">
        <v>16</v>
      </c>
      <c r="E14" s="11" t="s">
        <v>116</v>
      </c>
      <c r="F14" s="14" t="s">
        <v>17</v>
      </c>
      <c r="G14" s="15" t="s">
        <v>44</v>
      </c>
      <c r="H14" s="12" t="s">
        <v>19</v>
      </c>
    </row>
    <row r="15" spans="1:8" s="4" customFormat="1" x14ac:dyDescent="0.25">
      <c r="A15" s="10">
        <v>8</v>
      </c>
      <c r="B15" s="6" t="s">
        <v>49</v>
      </c>
      <c r="C15" s="24"/>
      <c r="D15" s="10">
        <v>16</v>
      </c>
      <c r="E15" s="11" t="s">
        <v>116</v>
      </c>
      <c r="F15" s="14" t="s">
        <v>17</v>
      </c>
      <c r="G15" s="15" t="s">
        <v>44</v>
      </c>
      <c r="H15" s="12" t="s">
        <v>19</v>
      </c>
    </row>
    <row r="16" spans="1:8" s="4" customFormat="1" x14ac:dyDescent="0.25">
      <c r="A16" s="10">
        <v>9</v>
      </c>
      <c r="B16" s="6" t="s">
        <v>90</v>
      </c>
      <c r="C16" s="24"/>
      <c r="D16" s="5">
        <v>15</v>
      </c>
      <c r="E16" s="11" t="s">
        <v>116</v>
      </c>
      <c r="F16" s="14" t="s">
        <v>17</v>
      </c>
      <c r="G16" s="15" t="s">
        <v>44</v>
      </c>
      <c r="H16" s="12" t="s">
        <v>19</v>
      </c>
    </row>
    <row r="17" spans="1:8" s="4" customFormat="1" x14ac:dyDescent="0.25">
      <c r="A17" s="10">
        <v>10</v>
      </c>
      <c r="B17" s="6" t="s">
        <v>50</v>
      </c>
      <c r="C17" s="24"/>
      <c r="D17" s="5">
        <v>13</v>
      </c>
      <c r="E17" s="11" t="s">
        <v>116</v>
      </c>
      <c r="F17" s="14" t="s">
        <v>17</v>
      </c>
      <c r="G17" s="15" t="s">
        <v>44</v>
      </c>
      <c r="H17" s="12" t="s">
        <v>19</v>
      </c>
    </row>
    <row r="18" spans="1:8" s="4" customFormat="1" x14ac:dyDescent="0.25">
      <c r="A18" s="10">
        <v>11</v>
      </c>
      <c r="B18" s="6" t="s">
        <v>51</v>
      </c>
      <c r="C18" s="24"/>
      <c r="D18" s="5">
        <v>12</v>
      </c>
      <c r="E18" s="11" t="s">
        <v>116</v>
      </c>
      <c r="F18" s="14" t="s">
        <v>17</v>
      </c>
      <c r="G18" s="15" t="s">
        <v>44</v>
      </c>
      <c r="H18" s="12" t="s">
        <v>19</v>
      </c>
    </row>
    <row r="19" spans="1:8" s="4" customFormat="1" x14ac:dyDescent="0.25">
      <c r="A19" s="10">
        <v>12</v>
      </c>
      <c r="B19" s="6" t="s">
        <v>53</v>
      </c>
      <c r="C19" s="24"/>
      <c r="D19" s="5">
        <v>10</v>
      </c>
      <c r="E19" s="11" t="s">
        <v>116</v>
      </c>
      <c r="F19" s="14" t="s">
        <v>17</v>
      </c>
      <c r="G19" s="15" t="s">
        <v>44</v>
      </c>
      <c r="H19" s="12" t="s">
        <v>19</v>
      </c>
    </row>
    <row r="20" spans="1:8" s="4" customFormat="1" x14ac:dyDescent="0.25">
      <c r="A20" s="10">
        <v>13</v>
      </c>
      <c r="B20" s="6" t="s">
        <v>52</v>
      </c>
      <c r="C20" s="24"/>
      <c r="D20" s="5">
        <v>10</v>
      </c>
      <c r="E20" s="11" t="s">
        <v>116</v>
      </c>
      <c r="F20" s="14" t="s">
        <v>17</v>
      </c>
      <c r="G20" s="15" t="s">
        <v>44</v>
      </c>
      <c r="H20" s="12" t="s">
        <v>19</v>
      </c>
    </row>
    <row r="21" spans="1:8" s="4" customFormat="1" x14ac:dyDescent="0.25">
      <c r="A21" s="10">
        <v>14</v>
      </c>
      <c r="B21" s="6" t="s">
        <v>54</v>
      </c>
      <c r="C21" s="24"/>
      <c r="D21" s="5">
        <v>9</v>
      </c>
      <c r="E21" s="11" t="s">
        <v>116</v>
      </c>
      <c r="F21" s="14" t="s">
        <v>17</v>
      </c>
      <c r="G21" s="15" t="s">
        <v>44</v>
      </c>
      <c r="H21" s="12" t="s">
        <v>19</v>
      </c>
    </row>
    <row r="22" spans="1:8" s="4" customFormat="1" x14ac:dyDescent="0.25">
      <c r="A22" s="10">
        <v>15</v>
      </c>
      <c r="B22" s="6" t="s">
        <v>55</v>
      </c>
      <c r="C22" s="24"/>
      <c r="D22" s="5">
        <v>8</v>
      </c>
      <c r="E22" s="11" t="s">
        <v>116</v>
      </c>
      <c r="F22" s="14" t="s">
        <v>17</v>
      </c>
      <c r="G22" s="15" t="s">
        <v>44</v>
      </c>
      <c r="H22" s="12" t="s">
        <v>19</v>
      </c>
    </row>
    <row r="23" spans="1:8" s="4" customFormat="1" x14ac:dyDescent="0.25">
      <c r="A23" s="10">
        <v>16</v>
      </c>
      <c r="B23" s="6" t="s">
        <v>56</v>
      </c>
      <c r="C23" s="24"/>
      <c r="D23" s="5">
        <v>8</v>
      </c>
      <c r="E23" s="11" t="s">
        <v>116</v>
      </c>
      <c r="F23" s="14" t="s">
        <v>17</v>
      </c>
      <c r="G23" s="15" t="s">
        <v>44</v>
      </c>
      <c r="H23" s="12" t="s">
        <v>19</v>
      </c>
    </row>
    <row r="24" spans="1:8" x14ac:dyDescent="0.25">
      <c r="A24" s="10">
        <v>17</v>
      </c>
      <c r="B24" s="6" t="s">
        <v>57</v>
      </c>
      <c r="C24" s="24"/>
      <c r="D24" s="5">
        <v>7</v>
      </c>
      <c r="E24" s="11" t="s">
        <v>116</v>
      </c>
      <c r="F24" s="14" t="s">
        <v>17</v>
      </c>
      <c r="G24" s="15" t="s">
        <v>44</v>
      </c>
      <c r="H24" s="12" t="s">
        <v>19</v>
      </c>
    </row>
    <row r="25" spans="1:8" s="17" customFormat="1" ht="18.75" x14ac:dyDescent="0.3">
      <c r="A25" s="10">
        <v>18</v>
      </c>
      <c r="B25" s="28" t="s">
        <v>58</v>
      </c>
      <c r="C25" s="29"/>
      <c r="D25" s="30">
        <v>6</v>
      </c>
      <c r="E25" s="11" t="s">
        <v>116</v>
      </c>
      <c r="F25" s="14" t="s">
        <v>17</v>
      </c>
      <c r="G25" s="15" t="s">
        <v>44</v>
      </c>
      <c r="H25" s="12" t="s">
        <v>19</v>
      </c>
    </row>
    <row r="26" spans="1:8" x14ac:dyDescent="0.25">
      <c r="A26" s="10">
        <v>19</v>
      </c>
      <c r="B26" s="6" t="s">
        <v>59</v>
      </c>
      <c r="C26" s="24"/>
      <c r="D26" s="5">
        <v>4</v>
      </c>
      <c r="E26" s="11" t="s">
        <v>116</v>
      </c>
      <c r="F26" s="14" t="s">
        <v>17</v>
      </c>
      <c r="G26" s="15" t="s">
        <v>44</v>
      </c>
      <c r="H26" s="12" t="s">
        <v>19</v>
      </c>
    </row>
    <row r="28" spans="1:8" s="17" customFormat="1" ht="18.75" x14ac:dyDescent="0.3">
      <c r="A28" s="23" t="s">
        <v>3</v>
      </c>
      <c r="D28" s="18"/>
      <c r="E28" s="17" t="s">
        <v>4</v>
      </c>
      <c r="F28" s="19"/>
    </row>
  </sheetData>
  <protectedRanges>
    <protectedRange password="C495" sqref="C6:H7" name="Диапазон1" securityDescriptor="O:WDG:WDD:(D;;CC;;;WD)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8"/>
  <sheetViews>
    <sheetView zoomScale="80" zoomScaleNormal="80" workbookViewId="0">
      <selection activeCell="C8" sqref="C8:C16"/>
    </sheetView>
  </sheetViews>
  <sheetFormatPr defaultRowHeight="15.75" x14ac:dyDescent="0.25"/>
  <cols>
    <col min="1" max="1" width="8.7109375" style="7" customWidth="1"/>
    <col min="2" max="2" width="30.7109375" style="1" customWidth="1"/>
    <col min="3" max="3" width="15.5703125" style="1" customWidth="1"/>
    <col min="4" max="4" width="17.85546875" style="7" customWidth="1"/>
    <col min="5" max="5" width="14.5703125" style="1" customWidth="1"/>
    <col min="6" max="6" width="27" style="4" customWidth="1"/>
    <col min="7" max="7" width="12.140625" style="1" customWidth="1"/>
    <col min="8" max="8" width="35.5703125" style="1" customWidth="1"/>
    <col min="9" max="16384" width="9.140625" style="1"/>
  </cols>
  <sheetData>
    <row r="1" spans="1:8" s="17" customFormat="1" ht="18.75" x14ac:dyDescent="0.3">
      <c r="A1" s="18"/>
      <c r="D1" s="18"/>
      <c r="F1" s="19"/>
    </row>
    <row r="2" spans="1:8" s="17" customFormat="1" ht="18.75" x14ac:dyDescent="0.3">
      <c r="A2" s="38" t="s">
        <v>15</v>
      </c>
      <c r="B2" s="38"/>
      <c r="C2" s="38"/>
      <c r="D2" s="38"/>
      <c r="E2" s="38"/>
      <c r="F2" s="38"/>
      <c r="G2" s="38"/>
      <c r="H2" s="38"/>
    </row>
    <row r="3" spans="1:8" s="17" customFormat="1" ht="18.75" x14ac:dyDescent="0.3">
      <c r="A3" s="16"/>
      <c r="D3" s="18"/>
      <c r="F3" s="19"/>
    </row>
    <row r="4" spans="1:8" s="17" customFormat="1" ht="15.2" customHeight="1" x14ac:dyDescent="0.3">
      <c r="A4" s="20" t="s">
        <v>0</v>
      </c>
      <c r="B4" s="21"/>
      <c r="C4" s="21"/>
      <c r="D4" s="22">
        <v>93</v>
      </c>
      <c r="F4" s="19"/>
    </row>
    <row r="5" spans="1:8" ht="15.2" customHeight="1" x14ac:dyDescent="0.25">
      <c r="A5" s="3"/>
      <c r="B5" s="2"/>
      <c r="C5" s="2"/>
      <c r="D5" s="8"/>
    </row>
    <row r="6" spans="1:8" s="4" customFormat="1" ht="31.5" customHeight="1" x14ac:dyDescent="0.25">
      <c r="A6" s="39" t="s">
        <v>2</v>
      </c>
      <c r="B6" s="40" t="s">
        <v>1</v>
      </c>
      <c r="C6" s="41" t="s">
        <v>5</v>
      </c>
      <c r="D6" s="39" t="s">
        <v>6</v>
      </c>
      <c r="E6" s="41" t="s">
        <v>7</v>
      </c>
      <c r="F6" s="39" t="s">
        <v>8</v>
      </c>
      <c r="G6" s="39" t="s">
        <v>10</v>
      </c>
      <c r="H6" s="39" t="s">
        <v>9</v>
      </c>
    </row>
    <row r="7" spans="1:8" s="4" customFormat="1" x14ac:dyDescent="0.25">
      <c r="A7" s="39"/>
      <c r="B7" s="40"/>
      <c r="C7" s="42"/>
      <c r="D7" s="42"/>
      <c r="E7" s="42"/>
      <c r="F7" s="42"/>
      <c r="G7" s="42"/>
      <c r="H7" s="42"/>
    </row>
    <row r="8" spans="1:8" s="4" customFormat="1" x14ac:dyDescent="0.25">
      <c r="A8" s="10">
        <v>1</v>
      </c>
      <c r="B8" s="6" t="s">
        <v>61</v>
      </c>
      <c r="C8" s="24"/>
      <c r="D8" s="10">
        <v>72</v>
      </c>
      <c r="E8" s="11" t="s">
        <v>117</v>
      </c>
      <c r="F8" s="14" t="s">
        <v>17</v>
      </c>
      <c r="G8" s="15" t="s">
        <v>62</v>
      </c>
      <c r="H8" s="12" t="s">
        <v>19</v>
      </c>
    </row>
    <row r="9" spans="1:8" s="4" customFormat="1" x14ac:dyDescent="0.25">
      <c r="A9" s="10">
        <v>2</v>
      </c>
      <c r="B9" s="6" t="s">
        <v>63</v>
      </c>
      <c r="C9" s="24"/>
      <c r="D9" s="5">
        <v>66</v>
      </c>
      <c r="E9" s="6" t="s">
        <v>117</v>
      </c>
      <c r="F9" s="14" t="str">
        <f>F8</f>
        <v>МАОУ лицей №180</v>
      </c>
      <c r="G9" s="15" t="s">
        <v>64</v>
      </c>
      <c r="H9" s="12" t="s">
        <v>19</v>
      </c>
    </row>
    <row r="10" spans="1:8" s="4" customFormat="1" x14ac:dyDescent="0.25">
      <c r="A10" s="10">
        <v>3</v>
      </c>
      <c r="B10" s="6" t="s">
        <v>129</v>
      </c>
      <c r="C10" s="24"/>
      <c r="D10" s="5">
        <v>65</v>
      </c>
      <c r="E10" s="11" t="s">
        <v>118</v>
      </c>
      <c r="F10" s="14" t="str">
        <f>F9</f>
        <v>МАОУ лицей №180</v>
      </c>
      <c r="G10" s="15" t="s">
        <v>64</v>
      </c>
      <c r="H10" s="12" t="s">
        <v>19</v>
      </c>
    </row>
    <row r="11" spans="1:8" s="4" customFormat="1" x14ac:dyDescent="0.25">
      <c r="A11" s="10">
        <v>4</v>
      </c>
      <c r="B11" s="6" t="s">
        <v>65</v>
      </c>
      <c r="C11" s="24"/>
      <c r="D11" s="10">
        <v>47</v>
      </c>
      <c r="E11" s="11" t="s">
        <v>118</v>
      </c>
      <c r="F11" s="14" t="str">
        <f>F10</f>
        <v>МАОУ лицей №180</v>
      </c>
      <c r="G11" s="15" t="s">
        <v>62</v>
      </c>
      <c r="H11" s="12" t="s">
        <v>19</v>
      </c>
    </row>
    <row r="12" spans="1:8" s="4" customFormat="1" x14ac:dyDescent="0.25">
      <c r="A12" s="10">
        <v>5</v>
      </c>
      <c r="B12" s="6" t="s">
        <v>66</v>
      </c>
      <c r="C12" s="24"/>
      <c r="D12" s="10">
        <v>29</v>
      </c>
      <c r="E12" s="11" t="s">
        <v>118</v>
      </c>
      <c r="F12" s="14" t="str">
        <f>F11</f>
        <v>МАОУ лицей №180</v>
      </c>
      <c r="G12" s="15" t="s">
        <v>62</v>
      </c>
      <c r="H12" s="12" t="s">
        <v>19</v>
      </c>
    </row>
    <row r="13" spans="1:8" s="4" customFormat="1" x14ac:dyDescent="0.25">
      <c r="A13" s="10">
        <v>6</v>
      </c>
      <c r="B13" s="6" t="s">
        <v>68</v>
      </c>
      <c r="C13" s="24"/>
      <c r="D13" s="5">
        <v>28</v>
      </c>
      <c r="E13" s="11" t="s">
        <v>118</v>
      </c>
      <c r="F13" s="14" t="str">
        <f t="shared" ref="F13:F15" si="0">F12</f>
        <v>МАОУ лицей №180</v>
      </c>
      <c r="G13" s="15" t="s">
        <v>62</v>
      </c>
      <c r="H13" s="12" t="s">
        <v>19</v>
      </c>
    </row>
    <row r="14" spans="1:8" s="4" customFormat="1" x14ac:dyDescent="0.25">
      <c r="A14" s="10">
        <v>7</v>
      </c>
      <c r="B14" s="6" t="s">
        <v>67</v>
      </c>
      <c r="C14" s="24"/>
      <c r="D14" s="10">
        <v>27</v>
      </c>
      <c r="E14" s="11" t="s">
        <v>118</v>
      </c>
      <c r="F14" s="14" t="str">
        <f t="shared" si="0"/>
        <v>МАОУ лицей №180</v>
      </c>
      <c r="G14" s="15" t="s">
        <v>62</v>
      </c>
      <c r="H14" s="12" t="s">
        <v>19</v>
      </c>
    </row>
    <row r="15" spans="1:8" s="4" customFormat="1" ht="16.5" customHeight="1" x14ac:dyDescent="0.25">
      <c r="A15" s="10">
        <v>8</v>
      </c>
      <c r="B15" s="6" t="s">
        <v>69</v>
      </c>
      <c r="C15" s="24"/>
      <c r="D15" s="10">
        <v>18</v>
      </c>
      <c r="E15" s="11" t="s">
        <v>118</v>
      </c>
      <c r="F15" s="14" t="str">
        <f t="shared" si="0"/>
        <v>МАОУ лицей №180</v>
      </c>
      <c r="G15" s="15" t="s">
        <v>70</v>
      </c>
      <c r="H15" s="12" t="s">
        <v>19</v>
      </c>
    </row>
    <row r="16" spans="1:8" s="4" customFormat="1" x14ac:dyDescent="0.25">
      <c r="A16" s="10">
        <v>9</v>
      </c>
      <c r="B16" s="6" t="s">
        <v>71</v>
      </c>
      <c r="C16" s="24"/>
      <c r="D16" s="5">
        <v>7</v>
      </c>
      <c r="E16" s="11" t="s">
        <v>118</v>
      </c>
      <c r="F16" s="14" t="str">
        <f>F15</f>
        <v>МАОУ лицей №180</v>
      </c>
      <c r="G16" s="15" t="s">
        <v>70</v>
      </c>
      <c r="H16" s="12" t="s">
        <v>19</v>
      </c>
    </row>
    <row r="17" spans="1:6" x14ac:dyDescent="0.25">
      <c r="E17" s="9"/>
    </row>
    <row r="18" spans="1:6" s="17" customFormat="1" ht="18.75" x14ac:dyDescent="0.3">
      <c r="A18" s="23" t="s">
        <v>3</v>
      </c>
      <c r="D18" s="18"/>
      <c r="E18" s="17" t="s">
        <v>4</v>
      </c>
      <c r="F18" s="19"/>
    </row>
  </sheetData>
  <protectedRanges>
    <protectedRange password="C495" sqref="C6:H7" name="Диапазон1" securityDescriptor="O:WDG:WDD:(D;;CC;;;WD)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25"/>
  <sheetViews>
    <sheetView zoomScale="80" zoomScaleNormal="80" workbookViewId="0">
      <selection activeCell="C8" sqref="C8:C22"/>
    </sheetView>
  </sheetViews>
  <sheetFormatPr defaultRowHeight="15.75" x14ac:dyDescent="0.25"/>
  <cols>
    <col min="1" max="1" width="8.7109375" style="7" customWidth="1"/>
    <col min="2" max="2" width="37.5703125" style="1" customWidth="1"/>
    <col min="3" max="3" width="15.5703125" style="1" customWidth="1"/>
    <col min="4" max="4" width="17.85546875" style="7" customWidth="1"/>
    <col min="5" max="5" width="14.5703125" style="1" customWidth="1"/>
    <col min="6" max="6" width="27" style="4" customWidth="1"/>
    <col min="7" max="7" width="12.140625" style="1" customWidth="1"/>
    <col min="8" max="8" width="43.28515625" style="1" customWidth="1"/>
    <col min="9" max="16384" width="9.140625" style="1"/>
  </cols>
  <sheetData>
    <row r="1" spans="1:8" s="17" customFormat="1" ht="18.75" x14ac:dyDescent="0.3">
      <c r="A1" s="18"/>
      <c r="D1" s="18"/>
      <c r="F1" s="19"/>
    </row>
    <row r="2" spans="1:8" s="17" customFormat="1" ht="18.75" x14ac:dyDescent="0.3">
      <c r="A2" s="38" t="s">
        <v>14</v>
      </c>
      <c r="B2" s="38"/>
      <c r="C2" s="38"/>
      <c r="D2" s="38"/>
      <c r="E2" s="38"/>
      <c r="F2" s="38"/>
      <c r="G2" s="38"/>
      <c r="H2" s="38"/>
    </row>
    <row r="3" spans="1:8" s="17" customFormat="1" ht="18.75" x14ac:dyDescent="0.3">
      <c r="A3" s="16"/>
      <c r="D3" s="18"/>
      <c r="F3" s="19"/>
    </row>
    <row r="4" spans="1:8" s="17" customFormat="1" ht="15.2" customHeight="1" x14ac:dyDescent="0.3">
      <c r="A4" s="20" t="s">
        <v>0</v>
      </c>
      <c r="B4" s="21"/>
      <c r="C4" s="21"/>
      <c r="D4" s="22">
        <v>90</v>
      </c>
      <c r="F4" s="19"/>
    </row>
    <row r="5" spans="1:8" ht="15.2" customHeight="1" x14ac:dyDescent="0.25">
      <c r="A5" s="3"/>
      <c r="B5" s="2"/>
      <c r="C5" s="2"/>
      <c r="D5" s="8"/>
    </row>
    <row r="6" spans="1:8" s="4" customFormat="1" ht="31.5" customHeight="1" x14ac:dyDescent="0.25">
      <c r="A6" s="39" t="s">
        <v>2</v>
      </c>
      <c r="B6" s="40" t="s">
        <v>1</v>
      </c>
      <c r="C6" s="41" t="s">
        <v>5</v>
      </c>
      <c r="D6" s="39" t="s">
        <v>6</v>
      </c>
      <c r="E6" s="41" t="s">
        <v>7</v>
      </c>
      <c r="F6" s="39" t="s">
        <v>8</v>
      </c>
      <c r="G6" s="39" t="s">
        <v>10</v>
      </c>
      <c r="H6" s="39" t="s">
        <v>9</v>
      </c>
    </row>
    <row r="7" spans="1:8" s="4" customFormat="1" x14ac:dyDescent="0.25">
      <c r="A7" s="39"/>
      <c r="B7" s="40"/>
      <c r="C7" s="42"/>
      <c r="D7" s="42"/>
      <c r="E7" s="42"/>
      <c r="F7" s="42"/>
      <c r="G7" s="42"/>
      <c r="H7" s="42"/>
    </row>
    <row r="8" spans="1:8" s="4" customFormat="1" x14ac:dyDescent="0.25">
      <c r="A8" s="10">
        <v>1</v>
      </c>
      <c r="B8" s="6" t="s">
        <v>72</v>
      </c>
      <c r="C8" s="24"/>
      <c r="D8" s="10">
        <v>78</v>
      </c>
      <c r="E8" s="11" t="s">
        <v>119</v>
      </c>
      <c r="F8" s="14" t="s">
        <v>17</v>
      </c>
      <c r="G8" s="15" t="s">
        <v>73</v>
      </c>
      <c r="H8" s="12" t="s">
        <v>19</v>
      </c>
    </row>
    <row r="9" spans="1:8" s="4" customFormat="1" x14ac:dyDescent="0.25">
      <c r="A9" s="10">
        <v>2</v>
      </c>
      <c r="B9" s="6" t="s">
        <v>74</v>
      </c>
      <c r="C9" s="24"/>
      <c r="D9" s="5">
        <v>76</v>
      </c>
      <c r="E9" s="6" t="s">
        <v>115</v>
      </c>
      <c r="F9" s="14" t="str">
        <f>F8</f>
        <v>МАОУ лицей №180</v>
      </c>
      <c r="G9" s="15" t="s">
        <v>73</v>
      </c>
      <c r="H9" s="12" t="s">
        <v>19</v>
      </c>
    </row>
    <row r="10" spans="1:8" s="4" customFormat="1" x14ac:dyDescent="0.25">
      <c r="A10" s="10">
        <v>3</v>
      </c>
      <c r="B10" s="6" t="s">
        <v>75</v>
      </c>
      <c r="C10" s="24"/>
      <c r="D10" s="5">
        <v>70</v>
      </c>
      <c r="E10" s="11" t="s">
        <v>117</v>
      </c>
      <c r="F10" s="14" t="str">
        <f>F9</f>
        <v>МАОУ лицей №180</v>
      </c>
      <c r="G10" s="15" t="s">
        <v>73</v>
      </c>
      <c r="H10" s="12" t="s">
        <v>19</v>
      </c>
    </row>
    <row r="11" spans="1:8" s="4" customFormat="1" x14ac:dyDescent="0.25">
      <c r="A11" s="10">
        <v>4</v>
      </c>
      <c r="B11" s="6" t="s">
        <v>76</v>
      </c>
      <c r="C11" s="24"/>
      <c r="D11" s="10">
        <v>51</v>
      </c>
      <c r="E11" s="11" t="s">
        <v>118</v>
      </c>
      <c r="F11" s="14" t="str">
        <f>F10</f>
        <v>МАОУ лицей №180</v>
      </c>
      <c r="G11" s="15" t="s">
        <v>73</v>
      </c>
      <c r="H11" s="12" t="s">
        <v>19</v>
      </c>
    </row>
    <row r="12" spans="1:8" s="4" customFormat="1" x14ac:dyDescent="0.25">
      <c r="A12" s="10">
        <v>5</v>
      </c>
      <c r="B12" s="6" t="s">
        <v>77</v>
      </c>
      <c r="C12" s="24"/>
      <c r="D12" s="10">
        <v>47</v>
      </c>
      <c r="E12" s="11" t="s">
        <v>118</v>
      </c>
      <c r="F12" s="14" t="str">
        <f>F11</f>
        <v>МАОУ лицей №180</v>
      </c>
      <c r="G12" s="15" t="s">
        <v>73</v>
      </c>
      <c r="H12" s="12" t="s">
        <v>19</v>
      </c>
    </row>
    <row r="13" spans="1:8" s="4" customFormat="1" x14ac:dyDescent="0.25">
      <c r="A13" s="10">
        <v>6</v>
      </c>
      <c r="B13" s="6" t="s">
        <v>78</v>
      </c>
      <c r="C13" s="24"/>
      <c r="D13" s="5">
        <v>30</v>
      </c>
      <c r="E13" s="11" t="s">
        <v>118</v>
      </c>
      <c r="F13" s="14" t="str">
        <f t="shared" ref="F13:F15" si="0">F12</f>
        <v>МАОУ лицей №180</v>
      </c>
      <c r="G13" s="15" t="s">
        <v>79</v>
      </c>
      <c r="H13" s="12" t="s">
        <v>19</v>
      </c>
    </row>
    <row r="14" spans="1:8" s="4" customFormat="1" x14ac:dyDescent="0.25">
      <c r="A14" s="10">
        <v>7</v>
      </c>
      <c r="B14" s="6" t="s">
        <v>80</v>
      </c>
      <c r="C14" s="24"/>
      <c r="D14" s="10">
        <v>27</v>
      </c>
      <c r="E14" s="11" t="s">
        <v>118</v>
      </c>
      <c r="F14" s="14" t="str">
        <f t="shared" si="0"/>
        <v>МАОУ лицей №180</v>
      </c>
      <c r="G14" s="15" t="s">
        <v>79</v>
      </c>
      <c r="H14" s="12" t="s">
        <v>19</v>
      </c>
    </row>
    <row r="15" spans="1:8" s="4" customFormat="1" x14ac:dyDescent="0.25">
      <c r="A15" s="10">
        <v>8</v>
      </c>
      <c r="B15" s="6" t="s">
        <v>81</v>
      </c>
      <c r="C15" s="24"/>
      <c r="D15" s="10">
        <v>21</v>
      </c>
      <c r="E15" s="11" t="s">
        <v>118</v>
      </c>
      <c r="F15" s="14" t="str">
        <f t="shared" si="0"/>
        <v>МАОУ лицей №180</v>
      </c>
      <c r="G15" s="15" t="s">
        <v>79</v>
      </c>
      <c r="H15" s="12" t="s">
        <v>19</v>
      </c>
    </row>
    <row r="16" spans="1:8" s="4" customFormat="1" x14ac:dyDescent="0.25">
      <c r="A16" s="10">
        <v>9</v>
      </c>
      <c r="B16" s="6" t="s">
        <v>83</v>
      </c>
      <c r="C16" s="24"/>
      <c r="D16" s="5">
        <v>19</v>
      </c>
      <c r="E16" s="11" t="s">
        <v>118</v>
      </c>
      <c r="F16" s="14" t="str">
        <f>F15</f>
        <v>МАОУ лицей №180</v>
      </c>
      <c r="G16" s="15" t="s">
        <v>82</v>
      </c>
      <c r="H16" s="12" t="s">
        <v>19</v>
      </c>
    </row>
    <row r="17" spans="1:8" x14ac:dyDescent="0.25">
      <c r="A17" s="10">
        <v>10</v>
      </c>
      <c r="B17" s="6" t="s">
        <v>84</v>
      </c>
      <c r="C17" s="24"/>
      <c r="D17" s="5">
        <v>17</v>
      </c>
      <c r="E17" s="11" t="s">
        <v>118</v>
      </c>
      <c r="F17" s="14" t="str">
        <f t="shared" ref="F17:F19" si="1">F16</f>
        <v>МАОУ лицей №180</v>
      </c>
      <c r="G17" s="27" t="s">
        <v>73</v>
      </c>
      <c r="H17" s="12" t="s">
        <v>19</v>
      </c>
    </row>
    <row r="18" spans="1:8" x14ac:dyDescent="0.25">
      <c r="A18" s="10">
        <v>11</v>
      </c>
      <c r="B18" s="6" t="s">
        <v>85</v>
      </c>
      <c r="C18" s="24"/>
      <c r="D18" s="5">
        <v>15</v>
      </c>
      <c r="E18" s="11" t="s">
        <v>118</v>
      </c>
      <c r="F18" s="14" t="str">
        <f t="shared" si="1"/>
        <v>МАОУ лицей №180</v>
      </c>
      <c r="G18" s="27" t="s">
        <v>79</v>
      </c>
      <c r="H18" s="12" t="s">
        <v>19</v>
      </c>
    </row>
    <row r="19" spans="1:8" x14ac:dyDescent="0.25">
      <c r="A19" s="10">
        <v>12</v>
      </c>
      <c r="B19" s="6" t="s">
        <v>86</v>
      </c>
      <c r="C19" s="24"/>
      <c r="D19" s="5">
        <v>14</v>
      </c>
      <c r="E19" s="11" t="s">
        <v>118</v>
      </c>
      <c r="F19" s="14" t="str">
        <f t="shared" si="1"/>
        <v>МАОУ лицей №180</v>
      </c>
      <c r="G19" s="27" t="s">
        <v>79</v>
      </c>
      <c r="H19" s="12" t="s">
        <v>19</v>
      </c>
    </row>
    <row r="20" spans="1:8" x14ac:dyDescent="0.25">
      <c r="A20" s="10">
        <v>13</v>
      </c>
      <c r="B20" s="6" t="s">
        <v>87</v>
      </c>
      <c r="C20" s="24"/>
      <c r="D20" s="5">
        <v>8</v>
      </c>
      <c r="E20" s="11" t="s">
        <v>118</v>
      </c>
      <c r="F20" s="14" t="str">
        <f>F19</f>
        <v>МАОУ лицей №180</v>
      </c>
      <c r="G20" s="27" t="s">
        <v>79</v>
      </c>
      <c r="H20" s="12" t="s">
        <v>19</v>
      </c>
    </row>
    <row r="21" spans="1:8" x14ac:dyDescent="0.25">
      <c r="A21" s="10">
        <v>14</v>
      </c>
      <c r="B21" s="6" t="s">
        <v>88</v>
      </c>
      <c r="C21" s="24"/>
      <c r="D21" s="5">
        <v>6</v>
      </c>
      <c r="E21" s="11" t="s">
        <v>118</v>
      </c>
      <c r="F21" s="14" t="str">
        <f t="shared" ref="F21:F22" si="2">F20</f>
        <v>МАОУ лицей №180</v>
      </c>
      <c r="G21" s="27" t="s">
        <v>79</v>
      </c>
      <c r="H21" s="12" t="s">
        <v>19</v>
      </c>
    </row>
    <row r="22" spans="1:8" x14ac:dyDescent="0.25">
      <c r="A22" s="10">
        <v>15</v>
      </c>
      <c r="B22" s="6" t="s">
        <v>89</v>
      </c>
      <c r="C22" s="24"/>
      <c r="D22" s="5">
        <v>5</v>
      </c>
      <c r="E22" s="11" t="s">
        <v>118</v>
      </c>
      <c r="F22" s="14" t="str">
        <f t="shared" si="2"/>
        <v>МАОУ лицей №180</v>
      </c>
      <c r="G22" s="27" t="s">
        <v>79</v>
      </c>
      <c r="H22" s="12" t="s">
        <v>19</v>
      </c>
    </row>
    <row r="23" spans="1:8" x14ac:dyDescent="0.25">
      <c r="C23" s="26"/>
      <c r="E23" s="9"/>
    </row>
    <row r="24" spans="1:8" x14ac:dyDescent="0.25">
      <c r="C24" s="26"/>
      <c r="E24" s="9"/>
    </row>
    <row r="25" spans="1:8" s="17" customFormat="1" ht="18.75" x14ac:dyDescent="0.3">
      <c r="A25" s="23" t="s">
        <v>3</v>
      </c>
      <c r="D25" s="18"/>
      <c r="E25" s="17" t="s">
        <v>4</v>
      </c>
      <c r="F25" s="19"/>
    </row>
  </sheetData>
  <protectedRanges>
    <protectedRange password="C495" sqref="C6:H7" name="Диапазон1" securityDescriptor="O:WDG:WDD:(D;;CC;;;WD)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4"/>
  <sheetViews>
    <sheetView zoomScale="80" zoomScaleNormal="80" workbookViewId="0">
      <selection activeCell="D11" sqref="D11"/>
    </sheetView>
  </sheetViews>
  <sheetFormatPr defaultRowHeight="15.75" x14ac:dyDescent="0.25"/>
  <cols>
    <col min="1" max="1" width="8.7109375" style="7" customWidth="1"/>
    <col min="2" max="2" width="41.140625" style="1" customWidth="1"/>
    <col min="3" max="3" width="15.5703125" style="1" customWidth="1"/>
    <col min="4" max="4" width="17.85546875" style="7" customWidth="1"/>
    <col min="5" max="5" width="14.5703125" style="1" customWidth="1"/>
    <col min="6" max="6" width="27" style="4" customWidth="1"/>
    <col min="7" max="7" width="12.140625" style="1" customWidth="1"/>
    <col min="8" max="8" width="39.28515625" style="1" customWidth="1"/>
    <col min="9" max="16384" width="9.140625" style="1"/>
  </cols>
  <sheetData>
    <row r="1" spans="1:8" s="17" customFormat="1" ht="18.75" x14ac:dyDescent="0.3">
      <c r="A1" s="18"/>
      <c r="D1" s="18"/>
      <c r="F1" s="19"/>
    </row>
    <row r="2" spans="1:8" s="17" customFormat="1" ht="18.75" x14ac:dyDescent="0.3">
      <c r="A2" s="38" t="s">
        <v>13</v>
      </c>
      <c r="B2" s="38"/>
      <c r="C2" s="38"/>
      <c r="D2" s="38"/>
      <c r="E2" s="38"/>
      <c r="F2" s="38"/>
      <c r="G2" s="38"/>
      <c r="H2" s="38"/>
    </row>
    <row r="3" spans="1:8" s="17" customFormat="1" ht="18.75" x14ac:dyDescent="0.3">
      <c r="A3" s="16"/>
      <c r="D3" s="18"/>
      <c r="F3" s="19"/>
    </row>
    <row r="4" spans="1:8" s="17" customFormat="1" ht="15.2" customHeight="1" x14ac:dyDescent="0.3">
      <c r="A4" s="20" t="s">
        <v>0</v>
      </c>
      <c r="B4" s="21"/>
      <c r="C4" s="21"/>
      <c r="D4" s="22">
        <v>74</v>
      </c>
      <c r="F4" s="19"/>
    </row>
    <row r="5" spans="1:8" ht="15.2" customHeight="1" x14ac:dyDescent="0.25">
      <c r="A5" s="3"/>
      <c r="B5" s="2"/>
      <c r="C5" s="2"/>
      <c r="D5" s="8"/>
    </row>
    <row r="6" spans="1:8" s="4" customFormat="1" ht="31.5" customHeight="1" x14ac:dyDescent="0.25">
      <c r="A6" s="39" t="s">
        <v>2</v>
      </c>
      <c r="B6" s="40" t="s">
        <v>1</v>
      </c>
      <c r="C6" s="41" t="s">
        <v>5</v>
      </c>
      <c r="D6" s="39" t="s">
        <v>6</v>
      </c>
      <c r="E6" s="41" t="s">
        <v>7</v>
      </c>
      <c r="F6" s="39" t="s">
        <v>8</v>
      </c>
      <c r="G6" s="39" t="s">
        <v>10</v>
      </c>
      <c r="H6" s="39" t="s">
        <v>9</v>
      </c>
    </row>
    <row r="7" spans="1:8" s="4" customFormat="1" x14ac:dyDescent="0.25">
      <c r="A7" s="39"/>
      <c r="B7" s="40"/>
      <c r="C7" s="42"/>
      <c r="D7" s="42"/>
      <c r="E7" s="42"/>
      <c r="F7" s="42"/>
      <c r="G7" s="42"/>
      <c r="H7" s="42"/>
    </row>
    <row r="8" spans="1:8" s="4" customFormat="1" x14ac:dyDescent="0.25">
      <c r="A8" s="10">
        <v>1</v>
      </c>
      <c r="B8" s="33" t="s">
        <v>121</v>
      </c>
      <c r="C8" s="36"/>
      <c r="D8" s="32">
        <v>63</v>
      </c>
      <c r="E8" s="35" t="s">
        <v>122</v>
      </c>
      <c r="F8" s="14" t="s">
        <v>17</v>
      </c>
      <c r="G8" s="31" t="s">
        <v>128</v>
      </c>
      <c r="H8" s="12" t="s">
        <v>19</v>
      </c>
    </row>
    <row r="9" spans="1:8" s="4" customFormat="1" x14ac:dyDescent="0.25">
      <c r="A9" s="10">
        <v>2</v>
      </c>
      <c r="B9" s="33" t="s">
        <v>127</v>
      </c>
      <c r="C9" s="36"/>
      <c r="D9" s="32">
        <v>57</v>
      </c>
      <c r="E9" s="35" t="s">
        <v>115</v>
      </c>
      <c r="F9" s="14" t="s">
        <v>17</v>
      </c>
      <c r="G9" s="31" t="s">
        <v>128</v>
      </c>
      <c r="H9" s="12" t="s">
        <v>19</v>
      </c>
    </row>
    <row r="10" spans="1:8" s="4" customFormat="1" x14ac:dyDescent="0.25">
      <c r="A10" s="10">
        <v>3</v>
      </c>
      <c r="B10" s="33" t="s">
        <v>124</v>
      </c>
      <c r="C10" s="36"/>
      <c r="D10" s="32">
        <v>56</v>
      </c>
      <c r="E10" s="35" t="s">
        <v>116</v>
      </c>
      <c r="F10" s="14" t="s">
        <v>17</v>
      </c>
      <c r="G10" s="31" t="s">
        <v>128</v>
      </c>
      <c r="H10" s="12" t="s">
        <v>19</v>
      </c>
    </row>
    <row r="11" spans="1:8" s="4" customFormat="1" x14ac:dyDescent="0.25">
      <c r="A11" s="10">
        <v>4</v>
      </c>
      <c r="B11" s="33" t="s">
        <v>123</v>
      </c>
      <c r="C11" s="36"/>
      <c r="D11" s="32">
        <v>56</v>
      </c>
      <c r="E11" s="35" t="s">
        <v>116</v>
      </c>
      <c r="F11" s="14" t="s">
        <v>17</v>
      </c>
      <c r="G11" s="31" t="s">
        <v>128</v>
      </c>
      <c r="H11" s="12" t="s">
        <v>19</v>
      </c>
    </row>
    <row r="12" spans="1:8" s="4" customFormat="1" x14ac:dyDescent="0.25">
      <c r="A12" s="10">
        <v>5</v>
      </c>
      <c r="B12" s="33" t="s">
        <v>125</v>
      </c>
      <c r="C12" s="36"/>
      <c r="D12" s="32">
        <v>39</v>
      </c>
      <c r="E12" s="35" t="s">
        <v>116</v>
      </c>
      <c r="F12" s="14" t="s">
        <v>17</v>
      </c>
      <c r="G12" s="31" t="s">
        <v>128</v>
      </c>
      <c r="H12" s="12" t="s">
        <v>19</v>
      </c>
    </row>
    <row r="13" spans="1:8" s="4" customFormat="1" x14ac:dyDescent="0.25">
      <c r="A13" s="10">
        <v>6</v>
      </c>
      <c r="B13" s="33" t="s">
        <v>126</v>
      </c>
      <c r="C13" s="36"/>
      <c r="D13" s="32">
        <v>32</v>
      </c>
      <c r="E13" s="35" t="s">
        <v>116</v>
      </c>
      <c r="F13" s="14" t="s">
        <v>17</v>
      </c>
      <c r="G13" s="31" t="s">
        <v>128</v>
      </c>
      <c r="H13" s="12" t="s">
        <v>19</v>
      </c>
    </row>
    <row r="14" spans="1:8" s="4" customFormat="1" x14ac:dyDescent="0.25">
      <c r="A14" s="10">
        <v>7</v>
      </c>
      <c r="B14" s="6" t="s">
        <v>91</v>
      </c>
      <c r="C14" s="37"/>
      <c r="D14" s="10">
        <v>14</v>
      </c>
      <c r="E14" s="34" t="s">
        <v>116</v>
      </c>
      <c r="F14" s="14" t="s">
        <v>17</v>
      </c>
      <c r="G14" s="15" t="s">
        <v>92</v>
      </c>
      <c r="H14" s="12" t="s">
        <v>19</v>
      </c>
    </row>
    <row r="15" spans="1:8" s="4" customFormat="1" x14ac:dyDescent="0.25">
      <c r="A15" s="10">
        <v>8</v>
      </c>
      <c r="B15" s="6" t="s">
        <v>93</v>
      </c>
      <c r="C15" s="37"/>
      <c r="D15" s="5">
        <v>13</v>
      </c>
      <c r="E15" s="34" t="s">
        <v>116</v>
      </c>
      <c r="F15" s="14" t="str">
        <f>F14</f>
        <v>МАОУ лицей №180</v>
      </c>
      <c r="G15" s="15" t="s">
        <v>92</v>
      </c>
      <c r="H15" s="12" t="s">
        <v>19</v>
      </c>
    </row>
    <row r="16" spans="1:8" s="4" customFormat="1" x14ac:dyDescent="0.25">
      <c r="A16" s="10">
        <v>9</v>
      </c>
      <c r="B16" s="6" t="s">
        <v>94</v>
      </c>
      <c r="C16" s="37"/>
      <c r="D16" s="5">
        <v>13</v>
      </c>
      <c r="E16" s="34" t="s">
        <v>116</v>
      </c>
      <c r="F16" s="14" t="str">
        <f>F15</f>
        <v>МАОУ лицей №180</v>
      </c>
      <c r="G16" s="15" t="s">
        <v>92</v>
      </c>
      <c r="H16" s="12" t="s">
        <v>19</v>
      </c>
    </row>
    <row r="17" spans="1:8" s="4" customFormat="1" x14ac:dyDescent="0.25">
      <c r="A17" s="10">
        <v>10</v>
      </c>
      <c r="B17" s="6" t="s">
        <v>95</v>
      </c>
      <c r="C17" s="37"/>
      <c r="D17" s="10">
        <v>6</v>
      </c>
      <c r="E17" s="34" t="s">
        <v>116</v>
      </c>
      <c r="F17" s="14" t="str">
        <f>F16</f>
        <v>МАОУ лицей №180</v>
      </c>
      <c r="G17" s="15" t="s">
        <v>92</v>
      </c>
      <c r="H17" s="12" t="s">
        <v>19</v>
      </c>
    </row>
    <row r="18" spans="1:8" s="4" customFormat="1" x14ac:dyDescent="0.25">
      <c r="A18" s="10"/>
      <c r="B18" s="6"/>
      <c r="C18" s="6"/>
      <c r="D18" s="10"/>
      <c r="E18" s="11"/>
      <c r="F18" s="14"/>
      <c r="G18" s="15"/>
      <c r="H18" s="12"/>
    </row>
    <row r="19" spans="1:8" s="4" customFormat="1" x14ac:dyDescent="0.25">
      <c r="A19" s="10"/>
      <c r="B19" s="6"/>
      <c r="C19" s="6"/>
      <c r="D19" s="5"/>
      <c r="E19" s="6"/>
      <c r="F19" s="14"/>
      <c r="G19" s="15"/>
      <c r="H19" s="13"/>
    </row>
    <row r="20" spans="1:8" s="4" customFormat="1" x14ac:dyDescent="0.25">
      <c r="A20" s="10"/>
      <c r="B20" s="6"/>
      <c r="C20" s="6"/>
      <c r="D20" s="10"/>
      <c r="E20" s="11"/>
      <c r="F20" s="14"/>
      <c r="G20" s="15"/>
      <c r="H20" s="12"/>
    </row>
    <row r="21" spans="1:8" s="4" customFormat="1" x14ac:dyDescent="0.25">
      <c r="A21" s="10"/>
      <c r="B21" s="6"/>
      <c r="C21" s="6"/>
      <c r="D21" s="10"/>
      <c r="E21" s="11"/>
      <c r="F21" s="14"/>
      <c r="G21" s="15"/>
      <c r="H21" s="12"/>
    </row>
    <row r="22" spans="1:8" s="4" customFormat="1" x14ac:dyDescent="0.25">
      <c r="A22" s="10"/>
      <c r="B22" s="6"/>
      <c r="C22" s="6"/>
      <c r="D22" s="5"/>
      <c r="E22" s="6"/>
      <c r="F22" s="14"/>
      <c r="G22" s="15"/>
      <c r="H22" s="12"/>
    </row>
    <row r="23" spans="1:8" x14ac:dyDescent="0.25">
      <c r="E23" s="9"/>
    </row>
    <row r="24" spans="1:8" s="17" customFormat="1" ht="18.75" x14ac:dyDescent="0.3">
      <c r="A24" s="23" t="s">
        <v>3</v>
      </c>
      <c r="D24" s="18"/>
      <c r="E24" s="17" t="s">
        <v>4</v>
      </c>
      <c r="F24" s="19"/>
    </row>
  </sheetData>
  <protectedRanges>
    <protectedRange password="C495" sqref="C6:H7 C8:E13 G8:G13" name="Диапазон1" securityDescriptor="O:WDG:WDD:(D;;CC;;;WD)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H18"/>
  <sheetViews>
    <sheetView zoomScale="80" zoomScaleNormal="80" workbookViewId="0">
      <selection activeCell="C8" sqref="C8:C14"/>
    </sheetView>
  </sheetViews>
  <sheetFormatPr defaultRowHeight="15.75" x14ac:dyDescent="0.25"/>
  <cols>
    <col min="1" max="1" width="8.7109375" style="7" customWidth="1"/>
    <col min="2" max="2" width="36.85546875" style="1" customWidth="1"/>
    <col min="3" max="3" width="15.5703125" style="1" customWidth="1"/>
    <col min="4" max="4" width="17.85546875" style="7" customWidth="1"/>
    <col min="5" max="5" width="14.5703125" style="1" customWidth="1"/>
    <col min="6" max="6" width="27" style="4" customWidth="1"/>
    <col min="7" max="7" width="12.140625" style="1" customWidth="1"/>
    <col min="8" max="8" width="47.5703125" style="1" customWidth="1"/>
    <col min="9" max="16384" width="9.140625" style="1"/>
  </cols>
  <sheetData>
    <row r="1" spans="1:8" s="17" customFormat="1" ht="18.75" x14ac:dyDescent="0.3">
      <c r="A1" s="18"/>
      <c r="D1" s="18"/>
      <c r="F1" s="19"/>
    </row>
    <row r="2" spans="1:8" s="17" customFormat="1" ht="18.75" x14ac:dyDescent="0.3">
      <c r="A2" s="38" t="s">
        <v>12</v>
      </c>
      <c r="B2" s="38"/>
      <c r="C2" s="38"/>
      <c r="D2" s="38"/>
      <c r="E2" s="38"/>
      <c r="F2" s="38"/>
      <c r="G2" s="38"/>
      <c r="H2" s="38"/>
    </row>
    <row r="3" spans="1:8" s="17" customFormat="1" ht="18.75" x14ac:dyDescent="0.3">
      <c r="A3" s="16"/>
      <c r="D3" s="18"/>
      <c r="F3" s="19"/>
    </row>
    <row r="4" spans="1:8" s="17" customFormat="1" ht="15.2" customHeight="1" x14ac:dyDescent="0.3">
      <c r="A4" s="20" t="s">
        <v>0</v>
      </c>
      <c r="B4" s="21"/>
      <c r="C4" s="21"/>
      <c r="D4" s="22">
        <v>95</v>
      </c>
      <c r="F4" s="19"/>
    </row>
    <row r="5" spans="1:8" ht="15.2" customHeight="1" x14ac:dyDescent="0.25">
      <c r="A5" s="3"/>
      <c r="B5" s="2"/>
      <c r="C5" s="2"/>
      <c r="D5" s="8"/>
    </row>
    <row r="6" spans="1:8" s="4" customFormat="1" ht="31.5" customHeight="1" x14ac:dyDescent="0.25">
      <c r="A6" s="39" t="s">
        <v>2</v>
      </c>
      <c r="B6" s="40" t="s">
        <v>1</v>
      </c>
      <c r="C6" s="41" t="s">
        <v>5</v>
      </c>
      <c r="D6" s="39" t="s">
        <v>6</v>
      </c>
      <c r="E6" s="41" t="s">
        <v>7</v>
      </c>
      <c r="F6" s="39" t="s">
        <v>8</v>
      </c>
      <c r="G6" s="39" t="s">
        <v>10</v>
      </c>
      <c r="H6" s="39" t="s">
        <v>9</v>
      </c>
    </row>
    <row r="7" spans="1:8" s="4" customFormat="1" x14ac:dyDescent="0.25">
      <c r="A7" s="39"/>
      <c r="B7" s="40"/>
      <c r="C7" s="42"/>
      <c r="D7" s="42"/>
      <c r="E7" s="42"/>
      <c r="F7" s="42"/>
      <c r="G7" s="42"/>
      <c r="H7" s="42"/>
    </row>
    <row r="8" spans="1:8" s="4" customFormat="1" x14ac:dyDescent="0.25">
      <c r="A8" s="10">
        <v>1</v>
      </c>
      <c r="B8" s="6" t="s">
        <v>96</v>
      </c>
      <c r="C8" s="24"/>
      <c r="D8" s="10">
        <v>76</v>
      </c>
      <c r="E8" s="11" t="s">
        <v>122</v>
      </c>
      <c r="F8" s="14" t="s">
        <v>17</v>
      </c>
      <c r="G8" s="15" t="s">
        <v>97</v>
      </c>
      <c r="H8" s="12" t="s">
        <v>114</v>
      </c>
    </row>
    <row r="9" spans="1:8" s="4" customFormat="1" x14ac:dyDescent="0.25">
      <c r="A9" s="10">
        <v>2</v>
      </c>
      <c r="B9" s="6" t="s">
        <v>98</v>
      </c>
      <c r="C9" s="24"/>
      <c r="D9" s="5">
        <v>35</v>
      </c>
      <c r="E9" s="6" t="s">
        <v>118</v>
      </c>
      <c r="F9" s="14" t="str">
        <f>F8</f>
        <v>МАОУ лицей №180</v>
      </c>
      <c r="G9" s="15" t="s">
        <v>97</v>
      </c>
      <c r="H9" s="12" t="s">
        <v>114</v>
      </c>
    </row>
    <row r="10" spans="1:8" s="4" customFormat="1" x14ac:dyDescent="0.25">
      <c r="A10" s="10">
        <v>3</v>
      </c>
      <c r="B10" s="6" t="s">
        <v>99</v>
      </c>
      <c r="C10" s="24"/>
      <c r="D10" s="5">
        <v>34</v>
      </c>
      <c r="E10" s="6" t="s">
        <v>118</v>
      </c>
      <c r="F10" s="14" t="str">
        <f>F9</f>
        <v>МАОУ лицей №180</v>
      </c>
      <c r="G10" s="15" t="s">
        <v>97</v>
      </c>
      <c r="H10" s="12" t="s">
        <v>114</v>
      </c>
    </row>
    <row r="11" spans="1:8" s="4" customFormat="1" x14ac:dyDescent="0.25">
      <c r="A11" s="10">
        <v>4</v>
      </c>
      <c r="B11" s="6" t="s">
        <v>100</v>
      </c>
      <c r="C11" s="24"/>
      <c r="D11" s="10">
        <v>33</v>
      </c>
      <c r="E11" s="6" t="s">
        <v>118</v>
      </c>
      <c r="F11" s="14" t="str">
        <f>F10</f>
        <v>МАОУ лицей №180</v>
      </c>
      <c r="G11" s="15" t="s">
        <v>97</v>
      </c>
      <c r="H11" s="12" t="s">
        <v>114</v>
      </c>
    </row>
    <row r="12" spans="1:8" s="4" customFormat="1" x14ac:dyDescent="0.25">
      <c r="A12" s="10">
        <v>5</v>
      </c>
      <c r="B12" s="6" t="s">
        <v>101</v>
      </c>
      <c r="C12" s="24"/>
      <c r="D12" s="10">
        <v>32</v>
      </c>
      <c r="E12" s="6" t="s">
        <v>118</v>
      </c>
      <c r="F12" s="14" t="str">
        <f>F11</f>
        <v>МАОУ лицей №180</v>
      </c>
      <c r="G12" s="15" t="s">
        <v>97</v>
      </c>
      <c r="H12" s="12" t="s">
        <v>114</v>
      </c>
    </row>
    <row r="13" spans="1:8" s="4" customFormat="1" x14ac:dyDescent="0.25">
      <c r="A13" s="10">
        <v>6</v>
      </c>
      <c r="B13" s="6" t="s">
        <v>102</v>
      </c>
      <c r="C13" s="24"/>
      <c r="D13" s="5">
        <v>28</v>
      </c>
      <c r="E13" s="6" t="s">
        <v>118</v>
      </c>
      <c r="F13" s="14" t="str">
        <f t="shared" ref="F13:F14" si="0">F12</f>
        <v>МАОУ лицей №180</v>
      </c>
      <c r="G13" s="15" t="s">
        <v>97</v>
      </c>
      <c r="H13" s="12" t="s">
        <v>114</v>
      </c>
    </row>
    <row r="14" spans="1:8" s="4" customFormat="1" x14ac:dyDescent="0.25">
      <c r="A14" s="10">
        <v>7</v>
      </c>
      <c r="B14" s="6" t="s">
        <v>103</v>
      </c>
      <c r="C14" s="24"/>
      <c r="D14" s="10">
        <v>26</v>
      </c>
      <c r="E14" s="6" t="s">
        <v>118</v>
      </c>
      <c r="F14" s="14" t="str">
        <f t="shared" si="0"/>
        <v>МАОУ лицей №180</v>
      </c>
      <c r="G14" s="15" t="s">
        <v>97</v>
      </c>
      <c r="H14" s="12" t="s">
        <v>114</v>
      </c>
    </row>
    <row r="15" spans="1:8" s="4" customFormat="1" x14ac:dyDescent="0.25">
      <c r="A15" s="10"/>
      <c r="B15" s="6"/>
      <c r="C15" s="6"/>
      <c r="D15" s="10"/>
      <c r="E15" s="11"/>
      <c r="F15" s="14"/>
      <c r="G15" s="15"/>
      <c r="H15" s="12"/>
    </row>
    <row r="16" spans="1:8" s="4" customFormat="1" x14ac:dyDescent="0.25">
      <c r="A16" s="10"/>
      <c r="B16" s="6"/>
      <c r="C16" s="6"/>
      <c r="D16" s="5"/>
      <c r="E16" s="6"/>
      <c r="F16" s="14"/>
      <c r="G16" s="15"/>
      <c r="H16" s="12"/>
    </row>
    <row r="17" spans="1:6" x14ac:dyDescent="0.25">
      <c r="E17" s="9"/>
    </row>
    <row r="18" spans="1:6" s="17" customFormat="1" ht="18.75" x14ac:dyDescent="0.3">
      <c r="A18" s="23" t="s">
        <v>3</v>
      </c>
      <c r="D18" s="18"/>
      <c r="E18" s="17" t="s">
        <v>4</v>
      </c>
      <c r="F18" s="19"/>
    </row>
  </sheetData>
  <protectedRanges>
    <protectedRange password="C495" sqref="C6:H7" name="Диапазон1" securityDescriptor="O:WDG:WDD:(D;;CC;;;WD)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H18"/>
  <sheetViews>
    <sheetView tabSelected="1" zoomScale="80" zoomScaleNormal="80" workbookViewId="0">
      <selection activeCell="C8" sqref="C8:C16"/>
    </sheetView>
  </sheetViews>
  <sheetFormatPr defaultRowHeight="15.75" x14ac:dyDescent="0.25"/>
  <cols>
    <col min="1" max="1" width="8.7109375" style="7" customWidth="1"/>
    <col min="2" max="2" width="38.28515625" style="1" customWidth="1"/>
    <col min="3" max="3" width="15.5703125" style="1" customWidth="1"/>
    <col min="4" max="4" width="17.85546875" style="7" customWidth="1"/>
    <col min="5" max="5" width="14.5703125" style="1" customWidth="1"/>
    <col min="6" max="6" width="27" style="4" customWidth="1"/>
    <col min="7" max="7" width="12.140625" style="1" customWidth="1"/>
    <col min="8" max="8" width="35.7109375" style="1" customWidth="1"/>
    <col min="9" max="16384" width="9.140625" style="1"/>
  </cols>
  <sheetData>
    <row r="1" spans="1:8" s="17" customFormat="1" ht="18.75" x14ac:dyDescent="0.3">
      <c r="A1" s="18"/>
      <c r="D1" s="18"/>
      <c r="F1" s="19"/>
    </row>
    <row r="2" spans="1:8" s="17" customFormat="1" ht="18.75" x14ac:dyDescent="0.3">
      <c r="A2" s="38" t="s">
        <v>11</v>
      </c>
      <c r="B2" s="38"/>
      <c r="C2" s="38"/>
      <c r="D2" s="38"/>
      <c r="E2" s="38"/>
      <c r="F2" s="38"/>
      <c r="G2" s="38"/>
      <c r="H2" s="38"/>
    </row>
    <row r="3" spans="1:8" s="17" customFormat="1" ht="18.75" x14ac:dyDescent="0.3">
      <c r="A3" s="16"/>
      <c r="D3" s="18"/>
      <c r="F3" s="19"/>
    </row>
    <row r="4" spans="1:8" s="17" customFormat="1" ht="15.2" customHeight="1" x14ac:dyDescent="0.3">
      <c r="A4" s="20" t="s">
        <v>0</v>
      </c>
      <c r="B4" s="21"/>
      <c r="C4" s="21"/>
      <c r="D4" s="22">
        <v>95</v>
      </c>
      <c r="F4" s="19"/>
    </row>
    <row r="5" spans="1:8" ht="15.2" customHeight="1" thickBot="1" x14ac:dyDescent="0.3">
      <c r="A5" s="3"/>
      <c r="B5" s="2"/>
      <c r="C5" s="2"/>
      <c r="D5" s="8"/>
    </row>
    <row r="6" spans="1:8" s="4" customFormat="1" ht="31.5" customHeight="1" x14ac:dyDescent="0.25">
      <c r="A6" s="43" t="s">
        <v>2</v>
      </c>
      <c r="B6" s="45" t="s">
        <v>1</v>
      </c>
      <c r="C6" s="49" t="s">
        <v>5</v>
      </c>
      <c r="D6" s="47" t="s">
        <v>6</v>
      </c>
      <c r="E6" s="49" t="s">
        <v>7</v>
      </c>
      <c r="F6" s="47" t="s">
        <v>8</v>
      </c>
      <c r="G6" s="47" t="s">
        <v>10</v>
      </c>
      <c r="H6" s="47" t="s">
        <v>9</v>
      </c>
    </row>
    <row r="7" spans="1:8" s="4" customFormat="1" x14ac:dyDescent="0.25">
      <c r="A7" s="44"/>
      <c r="B7" s="46"/>
      <c r="C7" s="48"/>
      <c r="D7" s="48"/>
      <c r="E7" s="48"/>
      <c r="F7" s="48"/>
      <c r="G7" s="48"/>
      <c r="H7" s="48"/>
    </row>
    <row r="8" spans="1:8" s="4" customFormat="1" x14ac:dyDescent="0.25">
      <c r="A8" s="10">
        <v>1</v>
      </c>
      <c r="B8" s="6" t="s">
        <v>120</v>
      </c>
      <c r="C8" s="24"/>
      <c r="D8" s="10">
        <v>82</v>
      </c>
      <c r="E8" s="11" t="s">
        <v>122</v>
      </c>
      <c r="F8" s="14" t="s">
        <v>17</v>
      </c>
      <c r="G8" s="15" t="s">
        <v>104</v>
      </c>
      <c r="H8" s="12" t="s">
        <v>114</v>
      </c>
    </row>
    <row r="9" spans="1:8" s="4" customFormat="1" x14ac:dyDescent="0.25">
      <c r="A9" s="10">
        <v>2</v>
      </c>
      <c r="B9" s="6" t="s">
        <v>105</v>
      </c>
      <c r="C9" s="24"/>
      <c r="D9" s="5">
        <v>71</v>
      </c>
      <c r="E9" s="6" t="s">
        <v>117</v>
      </c>
      <c r="F9" s="14" t="str">
        <f>F8</f>
        <v>МАОУ лицей №180</v>
      </c>
      <c r="G9" s="15" t="s">
        <v>104</v>
      </c>
      <c r="H9" s="12" t="s">
        <v>114</v>
      </c>
    </row>
    <row r="10" spans="1:8" s="4" customFormat="1" x14ac:dyDescent="0.25">
      <c r="A10" s="10">
        <v>3</v>
      </c>
      <c r="B10" s="6" t="s">
        <v>106</v>
      </c>
      <c r="C10" s="24"/>
      <c r="D10" s="5">
        <v>46</v>
      </c>
      <c r="E10" s="11" t="s">
        <v>118</v>
      </c>
      <c r="F10" s="14" t="str">
        <f>F9</f>
        <v>МАОУ лицей №180</v>
      </c>
      <c r="G10" s="15" t="s">
        <v>107</v>
      </c>
      <c r="H10" s="12" t="s">
        <v>114</v>
      </c>
    </row>
    <row r="11" spans="1:8" s="4" customFormat="1" x14ac:dyDescent="0.25">
      <c r="A11" s="10">
        <v>4</v>
      </c>
      <c r="B11" s="6" t="s">
        <v>108</v>
      </c>
      <c r="C11" s="24"/>
      <c r="D11" s="10">
        <v>43</v>
      </c>
      <c r="E11" s="11" t="s">
        <v>118</v>
      </c>
      <c r="F11" s="14" t="str">
        <f>F10</f>
        <v>МАОУ лицей №180</v>
      </c>
      <c r="G11" s="15" t="s">
        <v>107</v>
      </c>
      <c r="H11" s="12" t="s">
        <v>114</v>
      </c>
    </row>
    <row r="12" spans="1:8" s="4" customFormat="1" x14ac:dyDescent="0.25">
      <c r="A12" s="10">
        <v>5</v>
      </c>
      <c r="B12" s="6" t="s">
        <v>109</v>
      </c>
      <c r="C12" s="24"/>
      <c r="D12" s="10">
        <v>39</v>
      </c>
      <c r="E12" s="11" t="s">
        <v>118</v>
      </c>
      <c r="F12" s="14" t="str">
        <f>F11</f>
        <v>МАОУ лицей №180</v>
      </c>
      <c r="G12" s="15" t="s">
        <v>104</v>
      </c>
      <c r="H12" s="12" t="s">
        <v>114</v>
      </c>
    </row>
    <row r="13" spans="1:8" s="4" customFormat="1" x14ac:dyDescent="0.25">
      <c r="A13" s="10">
        <v>6</v>
      </c>
      <c r="B13" s="6" t="s">
        <v>110</v>
      </c>
      <c r="C13" s="24"/>
      <c r="D13" s="5">
        <v>37</v>
      </c>
      <c r="E13" s="6" t="s">
        <v>118</v>
      </c>
      <c r="F13" s="14" t="str">
        <f t="shared" ref="F13:F15" si="0">F12</f>
        <v>МАОУ лицей №180</v>
      </c>
      <c r="G13" s="15" t="s">
        <v>107</v>
      </c>
      <c r="H13" s="12" t="s">
        <v>114</v>
      </c>
    </row>
    <row r="14" spans="1:8" s="4" customFormat="1" x14ac:dyDescent="0.25">
      <c r="A14" s="10">
        <v>7</v>
      </c>
      <c r="B14" s="6" t="s">
        <v>111</v>
      </c>
      <c r="C14" s="24"/>
      <c r="D14" s="10">
        <v>26</v>
      </c>
      <c r="E14" s="11" t="s">
        <v>118</v>
      </c>
      <c r="F14" s="14" t="str">
        <f t="shared" si="0"/>
        <v>МАОУ лицей №180</v>
      </c>
      <c r="G14" s="15" t="s">
        <v>104</v>
      </c>
      <c r="H14" s="12" t="s">
        <v>114</v>
      </c>
    </row>
    <row r="15" spans="1:8" s="4" customFormat="1" x14ac:dyDescent="0.25">
      <c r="A15" s="10">
        <v>8</v>
      </c>
      <c r="B15" s="6" t="s">
        <v>112</v>
      </c>
      <c r="C15" s="24"/>
      <c r="D15" s="10">
        <v>22</v>
      </c>
      <c r="E15" s="11" t="s">
        <v>118</v>
      </c>
      <c r="F15" s="14" t="str">
        <f t="shared" si="0"/>
        <v>МАОУ лицей №180</v>
      </c>
      <c r="G15" s="15" t="s">
        <v>104</v>
      </c>
      <c r="H15" s="12" t="s">
        <v>114</v>
      </c>
    </row>
    <row r="16" spans="1:8" s="4" customFormat="1" x14ac:dyDescent="0.25">
      <c r="A16" s="10">
        <v>9</v>
      </c>
      <c r="B16" s="6" t="s">
        <v>113</v>
      </c>
      <c r="C16" s="24"/>
      <c r="D16" s="5">
        <v>17</v>
      </c>
      <c r="E16" s="6" t="s">
        <v>118</v>
      </c>
      <c r="F16" s="14" t="str">
        <f>F15</f>
        <v>МАОУ лицей №180</v>
      </c>
      <c r="G16" s="15" t="s">
        <v>104</v>
      </c>
      <c r="H16" s="12" t="s">
        <v>114</v>
      </c>
    </row>
    <row r="17" spans="1:6" x14ac:dyDescent="0.25">
      <c r="E17" s="9"/>
    </row>
    <row r="18" spans="1:6" s="17" customFormat="1" ht="18.75" x14ac:dyDescent="0.3">
      <c r="A18" s="23" t="s">
        <v>3</v>
      </c>
      <c r="D18" s="18"/>
      <c r="E18" s="17" t="s">
        <v>4</v>
      </c>
      <c r="F18" s="19"/>
    </row>
  </sheetData>
  <protectedRanges>
    <protectedRange password="C495" sqref="C6:H7" name="Диапазон1" securityDescriptor="O:WDG:WDD:(D;;CC;;;WD)"/>
  </protectedRanges>
  <mergeCells count="9">
    <mergeCell ref="A2:H2"/>
    <mergeCell ref="A6:A7"/>
    <mergeCell ref="B6:B7"/>
    <mergeCell ref="H6:H7"/>
    <mergeCell ref="C6:C7"/>
    <mergeCell ref="D6:D7"/>
    <mergeCell ref="E6:E7"/>
    <mergeCell ref="F6:F7"/>
    <mergeCell ref="G6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4" sqref="C4:C7"/>
    </sheetView>
  </sheetViews>
  <sheetFormatPr defaultRowHeight="12.75" x14ac:dyDescent="0.2"/>
  <sheetData>
    <row r="1" spans="1:8" x14ac:dyDescent="0.2">
      <c r="A1" s="39" t="s">
        <v>2</v>
      </c>
      <c r="B1" s="40" t="s">
        <v>1</v>
      </c>
      <c r="C1" s="41" t="s">
        <v>5</v>
      </c>
      <c r="D1" s="39" t="s">
        <v>6</v>
      </c>
      <c r="E1" s="41" t="s">
        <v>7</v>
      </c>
      <c r="F1" s="39" t="s">
        <v>8</v>
      </c>
      <c r="G1" s="39" t="s">
        <v>10</v>
      </c>
      <c r="H1" s="39" t="s">
        <v>9</v>
      </c>
    </row>
    <row r="2" spans="1:8" x14ac:dyDescent="0.2">
      <c r="A2" s="39"/>
      <c r="B2" s="40"/>
      <c r="C2" s="42"/>
      <c r="D2" s="42"/>
      <c r="E2" s="42"/>
      <c r="F2" s="42"/>
      <c r="G2" s="42"/>
      <c r="H2" s="42"/>
    </row>
    <row r="3" spans="1:8" ht="94.5" x14ac:dyDescent="0.25">
      <c r="A3" s="10"/>
      <c r="B3" s="6" t="s">
        <v>16</v>
      </c>
      <c r="C3" s="6"/>
      <c r="D3" s="10">
        <v>18</v>
      </c>
      <c r="E3" s="11"/>
      <c r="F3" s="14" t="s">
        <v>17</v>
      </c>
      <c r="G3" s="15" t="s">
        <v>18</v>
      </c>
      <c r="H3" s="12" t="s">
        <v>19</v>
      </c>
    </row>
    <row r="4" spans="1:8" ht="94.5" x14ac:dyDescent="0.25">
      <c r="A4" s="10"/>
      <c r="B4" s="6" t="s">
        <v>20</v>
      </c>
      <c r="C4" s="24">
        <v>39375</v>
      </c>
      <c r="D4" s="5">
        <v>16</v>
      </c>
      <c r="E4" s="6"/>
      <c r="F4" s="14" t="s">
        <v>30</v>
      </c>
      <c r="G4" s="15" t="s">
        <v>18</v>
      </c>
      <c r="H4" s="12" t="s">
        <v>19</v>
      </c>
    </row>
    <row r="5" spans="1:8" ht="94.5" x14ac:dyDescent="0.25">
      <c r="A5" s="10"/>
      <c r="B5" s="6" t="s">
        <v>21</v>
      </c>
      <c r="C5" s="6"/>
      <c r="D5" s="5">
        <v>19</v>
      </c>
      <c r="E5" s="11"/>
      <c r="F5" s="14" t="s">
        <v>31</v>
      </c>
      <c r="G5" s="15" t="s">
        <v>22</v>
      </c>
      <c r="H5" s="12" t="s">
        <v>19</v>
      </c>
    </row>
    <row r="6" spans="1:8" ht="94.5" x14ac:dyDescent="0.25">
      <c r="A6" s="10"/>
      <c r="B6" s="6" t="s">
        <v>23</v>
      </c>
      <c r="C6" s="6"/>
      <c r="D6" s="10">
        <v>15</v>
      </c>
      <c r="E6" s="11"/>
      <c r="F6" s="14" t="s">
        <v>32</v>
      </c>
      <c r="G6" s="15" t="s">
        <v>22</v>
      </c>
      <c r="H6" s="12" t="s">
        <v>19</v>
      </c>
    </row>
    <row r="7" spans="1:8" ht="94.5" x14ac:dyDescent="0.25">
      <c r="A7" s="10"/>
      <c r="B7" s="6" t="s">
        <v>24</v>
      </c>
      <c r="C7" s="6"/>
      <c r="D7" s="10">
        <v>21</v>
      </c>
      <c r="E7" s="11"/>
      <c r="F7" s="14" t="s">
        <v>33</v>
      </c>
      <c r="G7" s="15" t="s">
        <v>22</v>
      </c>
      <c r="H7" s="12" t="s">
        <v>19</v>
      </c>
    </row>
    <row r="8" spans="1:8" ht="94.5" x14ac:dyDescent="0.25">
      <c r="A8" s="10"/>
      <c r="B8" s="6" t="s">
        <v>25</v>
      </c>
      <c r="C8" s="6"/>
      <c r="D8" s="5">
        <v>18</v>
      </c>
      <c r="E8" s="6"/>
      <c r="F8" s="14" t="s">
        <v>34</v>
      </c>
      <c r="G8" s="15" t="s">
        <v>22</v>
      </c>
      <c r="H8" s="12" t="s">
        <v>19</v>
      </c>
    </row>
    <row r="9" spans="1:8" ht="94.5" x14ac:dyDescent="0.25">
      <c r="A9" s="10"/>
      <c r="B9" s="6" t="s">
        <v>26</v>
      </c>
      <c r="C9" s="6"/>
      <c r="D9" s="10">
        <v>18</v>
      </c>
      <c r="E9" s="11"/>
      <c r="F9" s="14" t="s">
        <v>35</v>
      </c>
      <c r="G9" s="15" t="s">
        <v>22</v>
      </c>
      <c r="H9" s="12" t="s">
        <v>19</v>
      </c>
    </row>
    <row r="10" spans="1:8" ht="94.5" x14ac:dyDescent="0.25">
      <c r="A10" s="10"/>
      <c r="B10" s="6" t="s">
        <v>27</v>
      </c>
      <c r="C10" s="6"/>
      <c r="D10" s="10">
        <v>18</v>
      </c>
      <c r="E10" s="11"/>
      <c r="F10" s="14" t="s">
        <v>36</v>
      </c>
      <c r="G10" s="15" t="s">
        <v>22</v>
      </c>
      <c r="H10" s="12" t="s">
        <v>19</v>
      </c>
    </row>
    <row r="11" spans="1:8" ht="94.5" x14ac:dyDescent="0.25">
      <c r="A11" s="10"/>
      <c r="B11" s="6" t="s">
        <v>28</v>
      </c>
      <c r="C11" s="6"/>
      <c r="D11" s="5">
        <v>15</v>
      </c>
      <c r="E11" s="6"/>
      <c r="F11" s="14" t="s">
        <v>37</v>
      </c>
      <c r="G11" s="15" t="s">
        <v>22</v>
      </c>
      <c r="H11" s="12" t="s">
        <v>19</v>
      </c>
    </row>
    <row r="12" spans="1:8" ht="94.5" x14ac:dyDescent="0.25">
      <c r="A12" s="5"/>
      <c r="B12" s="6" t="s">
        <v>29</v>
      </c>
      <c r="C12" s="6"/>
      <c r="D12" s="5">
        <v>8</v>
      </c>
      <c r="E12" s="11"/>
      <c r="F12" s="14" t="s">
        <v>38</v>
      </c>
      <c r="G12" s="6" t="s">
        <v>22</v>
      </c>
      <c r="H12" s="12" t="s">
        <v>19</v>
      </c>
    </row>
  </sheetData>
  <protectedRanges>
    <protectedRange password="C495" sqref="C1:H2" name="Диапазон1" securityDescriptor="O:WDG:WDD:(D;;CC;;;WD)"/>
  </protectedRanges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2018-10-10T18:13:13Z</dcterms:modified>
</cp:coreProperties>
</file>