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25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<sst xmlns="http://schemas.openxmlformats.org/spreadsheetml/2006/main" count="201" uniqueCount="62">
  <si>
    <t>№ п/п</t>
  </si>
  <si>
    <t>Предмет</t>
  </si>
  <si>
    <t>Ф.И.О.</t>
  </si>
  <si>
    <t>Количество набранных баллов</t>
  </si>
  <si>
    <t>Статус</t>
  </si>
  <si>
    <t>Ф.И.О. учителя (наставника)</t>
  </si>
  <si>
    <t>Образовательная организация (полное наименование по Уставу)</t>
  </si>
  <si>
    <t>Дата рождения (чч.мм.гггг)</t>
  </si>
  <si>
    <t>MAX  балл:</t>
  </si>
  <si>
    <t>Класс (обучается)</t>
  </si>
  <si>
    <t xml:space="preserve">Начальник управления образования администрации Ленинского района </t>
  </si>
  <si>
    <t>Итоги участия учащихся Ленинского района в муниципальном этапе всероссийской олимпиады школьников 2019-2020 у.г.</t>
  </si>
  <si>
    <t>Т.В. Романова</t>
  </si>
  <si>
    <t>9б</t>
  </si>
  <si>
    <t>участник</t>
  </si>
  <si>
    <t>Василихин Арсений Викторович</t>
  </si>
  <si>
    <t>Щепалов Николай Александрович</t>
  </si>
  <si>
    <t>Муниципальное бюджетное общеобразовательное учреждение "Школа № 62"</t>
  </si>
  <si>
    <t xml:space="preserve">МБОУ" Школа № 100 с углублённым изучением отдельных предметов" </t>
  </si>
  <si>
    <t>Масов Егор Александрович</t>
  </si>
  <si>
    <t>11а</t>
  </si>
  <si>
    <t>11б</t>
  </si>
  <si>
    <t>Бориков Вячеслав Игоревич</t>
  </si>
  <si>
    <t>Муниципальное бюджетное общеобразовательное учреждение "Школа № 60"</t>
  </si>
  <si>
    <t>Плаксина В.А.</t>
  </si>
  <si>
    <t>Кочетов Николай Александрович</t>
  </si>
  <si>
    <t>Муниципальное бюджетное общеобразовательное учреждение "Школа №91 с углубленным изучением отдельных предметов" </t>
  </si>
  <si>
    <t>11М</t>
  </si>
  <si>
    <t>Сафонова Любовь Федоровна</t>
  </si>
  <si>
    <t>Сержантов Алексей Одегович</t>
  </si>
  <si>
    <t>Муниципальное автономное   бщеобразовательное учреждение  лицей №180</t>
  </si>
  <si>
    <t>Сухова Маргарита Александровна</t>
  </si>
  <si>
    <t>Каменовский Игорь Алексеевич</t>
  </si>
  <si>
    <t>Прохоренко Светлана Николаевна</t>
  </si>
  <si>
    <t>Загребин Сергей Юрьевич</t>
  </si>
  <si>
    <t>Грачев Илья Андреевич</t>
  </si>
  <si>
    <t>Авилов Максим Сергеевич</t>
  </si>
  <si>
    <t>Ерефенин Никита Сергеевич</t>
  </si>
  <si>
    <t>Прудников Никита Андреевич</t>
  </si>
  <si>
    <t>Лапшина Юлия Алексеевна</t>
  </si>
  <si>
    <t>Бабушкин Егор Владиславович</t>
  </si>
  <si>
    <t>Фролов Дмитрий Евгеньевич</t>
  </si>
  <si>
    <t>Маркосян Елена Ивановна</t>
  </si>
  <si>
    <t>Лупанов Арсений Дмитриевич</t>
  </si>
  <si>
    <t>Герман Илья Вадимович</t>
  </si>
  <si>
    <t>Мелентьев Егор Евгеньевич</t>
  </si>
  <si>
    <t>Ермольев Тихон Дмитриевич</t>
  </si>
  <si>
    <t>победитель</t>
  </si>
  <si>
    <t>МБОУ "Школа №91"</t>
  </si>
  <si>
    <t>Бусаров Александр Николаевич</t>
  </si>
  <si>
    <t xml:space="preserve">Бондаровский Владимир Владимирович </t>
  </si>
  <si>
    <t>Телков Артём Павлович</t>
  </si>
  <si>
    <t>8м</t>
  </si>
  <si>
    <t>Трифанова Майя Валерьевна</t>
  </si>
  <si>
    <t>Новожилов Иван Вячеславович</t>
  </si>
  <si>
    <t>Власова Оксана Евгеньевна</t>
  </si>
  <si>
    <t>Муниципальное бюджетное общеоразовательное учереждение "Школа № 185"</t>
  </si>
  <si>
    <t>Белова О.В.</t>
  </si>
  <si>
    <t>Волгин Дмитрий Александрович</t>
  </si>
  <si>
    <t>Исаев Иван Сергеевич</t>
  </si>
  <si>
    <t>МАОУ лицей №180</t>
  </si>
  <si>
    <t>информаника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</si>
</sst>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m&quot;.&quot;d&quot;.&quot;yyyy"/>
    <numFmt numFmtId="176" formatCode="dd&quot;.&quot;mm&quot;.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o-214-2\&#1056;&#1072;&#1073;&#1086;&#1095;&#1080;&#1081;%20&#1089;&#1090;&#1086;&#1083;\&#1051;&#1077;&#1085;&#1080;&#1085;&#1089;&#1082;&#1080;&#1081;%20&#1048;&#1085;&#1092;&#1086;&#1088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проверки работ"/>
      <sheetName val="Лист проверки для участника"/>
      <sheetName val="Лист3"/>
    </sheetNames>
    <sheetDataSet>
      <sheetData sheetId="0">
        <row r="29">
          <cell r="G29">
            <v>0</v>
          </cell>
          <cell r="H29">
            <v>0</v>
          </cell>
          <cell r="I29">
            <v>0</v>
          </cell>
        </row>
        <row r="30">
          <cell r="G30">
            <v>0</v>
          </cell>
          <cell r="H30">
            <v>6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I14"/>
  <sheetViews>
    <sheetView zoomScale="70" zoomScaleNormal="70" zoomScalePageLayoutView="0" workbookViewId="0" topLeftCell="A1">
      <selection activeCell="M7" sqref="M7"/>
    </sheetView>
  </sheetViews>
  <sheetFormatPr defaultColWidth="9.140625" defaultRowHeight="15"/>
  <cols>
    <col min="2" max="2" width="19.28125" style="0" customWidth="1"/>
    <col min="3" max="6" width="15.57421875" style="0" customWidth="1"/>
    <col min="7" max="7" width="25.00390625" style="0" customWidth="1"/>
    <col min="8" max="9" width="15.57421875" style="0" customWidth="1"/>
  </cols>
  <sheetData>
    <row r="1" spans="1:9" s="5" customFormat="1" ht="27.75" customHeight="1">
      <c r="A1" s="20" t="s">
        <v>11</v>
      </c>
      <c r="B1" s="21"/>
      <c r="C1" s="21"/>
      <c r="D1" s="22"/>
      <c r="E1" s="21"/>
      <c r="F1" s="21"/>
      <c r="G1" s="21"/>
      <c r="H1" s="21"/>
      <c r="I1" s="21"/>
    </row>
    <row r="2" spans="1:9" s="5" customFormat="1" ht="15.75" thickBot="1">
      <c r="A2" s="6"/>
      <c r="B2" s="6"/>
      <c r="C2" s="6"/>
      <c r="D2" s="7"/>
      <c r="E2" s="7"/>
      <c r="F2" s="7"/>
      <c r="G2" s="7"/>
      <c r="H2" s="7"/>
      <c r="I2" s="7"/>
    </row>
    <row r="3" spans="1:9" s="5" customFormat="1" ht="16.5" thickBot="1">
      <c r="A3" s="23" t="s">
        <v>8</v>
      </c>
      <c r="B3" s="24"/>
      <c r="C3" s="8">
        <v>400</v>
      </c>
      <c r="D3" s="9"/>
      <c r="E3" s="9"/>
      <c r="F3" s="25"/>
      <c r="G3" s="26"/>
      <c r="H3" s="26"/>
      <c r="I3" s="26"/>
    </row>
    <row r="4" spans="1:9" s="2" customFormat="1" ht="15">
      <c r="A4" s="1"/>
      <c r="B4" s="1"/>
      <c r="C4" s="1"/>
      <c r="D4" s="1"/>
      <c r="E4" s="1"/>
      <c r="F4" s="26"/>
      <c r="G4" s="26"/>
      <c r="H4" s="26"/>
      <c r="I4" s="26"/>
    </row>
    <row r="5" spans="1:9" s="2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87" customHeight="1">
      <c r="A6" s="3" t="s">
        <v>0</v>
      </c>
      <c r="B6" s="3" t="s">
        <v>1</v>
      </c>
      <c r="C6" s="3" t="s">
        <v>2</v>
      </c>
      <c r="D6" s="4" t="s">
        <v>7</v>
      </c>
      <c r="E6" s="3" t="s">
        <v>3</v>
      </c>
      <c r="F6" s="4" t="s">
        <v>4</v>
      </c>
      <c r="G6" s="3" t="s">
        <v>6</v>
      </c>
      <c r="H6" s="3" t="s">
        <v>9</v>
      </c>
      <c r="I6" s="3" t="s">
        <v>5</v>
      </c>
    </row>
    <row r="7" spans="1:9" s="2" customFormat="1" ht="48" customHeight="1">
      <c r="A7" s="11">
        <v>1</v>
      </c>
      <c r="B7" s="13" t="s">
        <v>61</v>
      </c>
      <c r="C7" s="13" t="s">
        <v>55</v>
      </c>
      <c r="D7" s="15">
        <v>38820</v>
      </c>
      <c r="E7" s="13">
        <f>SUM('[1]Протокол проверки работ'!G30:J30)</f>
        <v>6</v>
      </c>
      <c r="F7" s="13" t="s">
        <v>14</v>
      </c>
      <c r="G7" s="12" t="s">
        <v>56</v>
      </c>
      <c r="H7" s="16">
        <v>7</v>
      </c>
      <c r="I7" s="12" t="s">
        <v>57</v>
      </c>
    </row>
    <row r="8" spans="1:9" s="2" customFormat="1" ht="48" customHeight="1">
      <c r="A8" s="11">
        <v>2</v>
      </c>
      <c r="B8" s="13" t="s">
        <v>61</v>
      </c>
      <c r="C8" s="13" t="s">
        <v>58</v>
      </c>
      <c r="D8" s="15">
        <v>38943</v>
      </c>
      <c r="E8" s="13">
        <f>SUM('[1]Протокол проверки работ'!G29:J29)</f>
        <v>0</v>
      </c>
      <c r="F8" s="14" t="s">
        <v>14</v>
      </c>
      <c r="G8" s="13" t="s">
        <v>30</v>
      </c>
      <c r="H8" s="16">
        <v>7</v>
      </c>
      <c r="I8" s="12" t="s">
        <v>31</v>
      </c>
    </row>
    <row r="9" spans="1:9" s="2" customFormat="1" ht="48" customHeight="1">
      <c r="A9" s="11">
        <v>3</v>
      </c>
      <c r="B9" s="13" t="s">
        <v>61</v>
      </c>
      <c r="C9" s="13" t="s">
        <v>59</v>
      </c>
      <c r="D9" s="15">
        <v>39027</v>
      </c>
      <c r="E9" s="13">
        <f>SUM('[1]Протокол проверки работ'!G31:J31)</f>
        <v>0</v>
      </c>
      <c r="F9" s="13" t="s">
        <v>14</v>
      </c>
      <c r="G9" s="13" t="s">
        <v>60</v>
      </c>
      <c r="H9" s="16">
        <v>7</v>
      </c>
      <c r="I9" s="12" t="s">
        <v>31</v>
      </c>
    </row>
    <row r="11" spans="1:3" ht="15" customHeight="1">
      <c r="A11" s="27" t="s">
        <v>10</v>
      </c>
      <c r="B11" s="27"/>
      <c r="C11" s="27"/>
    </row>
    <row r="12" spans="1:7" ht="15">
      <c r="A12" s="27"/>
      <c r="B12" s="27"/>
      <c r="C12" s="27"/>
      <c r="G12" t="s">
        <v>12</v>
      </c>
    </row>
    <row r="13" spans="1:8" ht="15">
      <c r="A13" s="27"/>
      <c r="B13" s="27"/>
      <c r="C13" s="27"/>
      <c r="H13" s="10"/>
    </row>
    <row r="14" spans="1:3" ht="15">
      <c r="A14" s="27"/>
      <c r="B14" s="27"/>
      <c r="C14" s="27"/>
    </row>
  </sheetData>
  <sheetProtection/>
  <protectedRanges>
    <protectedRange password="C495" sqref="A6:I6" name="Диапазон1"/>
  </protectedRanges>
  <mergeCells count="4">
    <mergeCell ref="A1:I1"/>
    <mergeCell ref="A3:B3"/>
    <mergeCell ref="F3:I4"/>
    <mergeCell ref="A11:C14"/>
  </mergeCells>
  <printOptions/>
  <pageMargins left="0.7086614173228347" right="0.31496062992125984" top="0.3937007874015748" bottom="0.551181102362204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050"/>
  </sheetPr>
  <dimension ref="A1:I14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5"/>
  <cols>
    <col min="2" max="2" width="18.28125" style="0" customWidth="1"/>
    <col min="3" max="6" width="15.57421875" style="0" customWidth="1"/>
    <col min="7" max="7" width="25.00390625" style="0" customWidth="1"/>
    <col min="8" max="9" width="15.57421875" style="0" customWidth="1"/>
  </cols>
  <sheetData>
    <row r="1" spans="1:9" s="5" customFormat="1" ht="15" customHeight="1">
      <c r="A1" s="20" t="s">
        <v>11</v>
      </c>
      <c r="B1" s="21"/>
      <c r="C1" s="21"/>
      <c r="D1" s="22"/>
      <c r="E1" s="21"/>
      <c r="F1" s="21"/>
      <c r="G1" s="21"/>
      <c r="H1" s="21"/>
      <c r="I1" s="21"/>
    </row>
    <row r="2" spans="1:9" s="5" customFormat="1" ht="15.75" thickBot="1">
      <c r="A2" s="6"/>
      <c r="B2" s="6"/>
      <c r="C2" s="6"/>
      <c r="D2" s="7"/>
      <c r="E2" s="7"/>
      <c r="F2" s="7"/>
      <c r="G2" s="7"/>
      <c r="H2" s="7"/>
      <c r="I2" s="7"/>
    </row>
    <row r="3" spans="1:9" s="5" customFormat="1" ht="16.5" thickBot="1">
      <c r="A3" s="23" t="s">
        <v>8</v>
      </c>
      <c r="B3" s="24"/>
      <c r="C3" s="8">
        <v>400</v>
      </c>
      <c r="D3" s="9"/>
      <c r="E3" s="9"/>
      <c r="F3" s="25"/>
      <c r="G3" s="26"/>
      <c r="H3" s="26"/>
      <c r="I3" s="26"/>
    </row>
    <row r="4" spans="1:9" s="2" customFormat="1" ht="15">
      <c r="A4" s="1"/>
      <c r="B4" s="1"/>
      <c r="C4" s="1"/>
      <c r="D4" s="1"/>
      <c r="E4" s="1"/>
      <c r="F4" s="26"/>
      <c r="G4" s="26"/>
      <c r="H4" s="26"/>
      <c r="I4" s="26"/>
    </row>
    <row r="5" spans="1:9" s="2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87" customHeight="1">
      <c r="A6" s="3" t="s">
        <v>0</v>
      </c>
      <c r="B6" s="3" t="s">
        <v>1</v>
      </c>
      <c r="C6" s="3" t="s">
        <v>2</v>
      </c>
      <c r="D6" s="4" t="s">
        <v>7</v>
      </c>
      <c r="E6" s="3" t="s">
        <v>3</v>
      </c>
      <c r="F6" s="4" t="s">
        <v>4</v>
      </c>
      <c r="G6" s="3" t="s">
        <v>6</v>
      </c>
      <c r="H6" s="3" t="s">
        <v>9</v>
      </c>
      <c r="I6" s="3" t="s">
        <v>5</v>
      </c>
    </row>
    <row r="7" spans="1:9" s="2" customFormat="1" ht="60">
      <c r="A7" s="11">
        <v>1</v>
      </c>
      <c r="B7" s="13" t="s">
        <v>61</v>
      </c>
      <c r="C7" s="14" t="s">
        <v>16</v>
      </c>
      <c r="D7" s="18">
        <v>38343</v>
      </c>
      <c r="E7" s="14">
        <v>296</v>
      </c>
      <c r="F7" s="14" t="s">
        <v>47</v>
      </c>
      <c r="G7" s="14" t="s">
        <v>30</v>
      </c>
      <c r="H7" s="19">
        <v>8</v>
      </c>
      <c r="I7" s="17" t="s">
        <v>31</v>
      </c>
    </row>
    <row r="8" spans="1:9" s="2" customFormat="1" ht="105">
      <c r="A8" s="11">
        <v>2</v>
      </c>
      <c r="B8" s="13" t="s">
        <v>61</v>
      </c>
      <c r="C8" s="14" t="s">
        <v>51</v>
      </c>
      <c r="D8" s="18">
        <v>38529</v>
      </c>
      <c r="E8" s="14">
        <v>116</v>
      </c>
      <c r="F8" s="14" t="s">
        <v>14</v>
      </c>
      <c r="G8" s="14" t="s">
        <v>26</v>
      </c>
      <c r="H8" s="19" t="s">
        <v>52</v>
      </c>
      <c r="I8" s="17" t="s">
        <v>53</v>
      </c>
    </row>
    <row r="9" spans="1:9" s="2" customFormat="1" ht="105">
      <c r="A9" s="11">
        <v>3</v>
      </c>
      <c r="B9" s="13" t="s">
        <v>61</v>
      </c>
      <c r="C9" s="14" t="s">
        <v>54</v>
      </c>
      <c r="D9" s="18">
        <v>38476</v>
      </c>
      <c r="E9" s="14">
        <v>104</v>
      </c>
      <c r="F9" s="14" t="s">
        <v>14</v>
      </c>
      <c r="G9" s="14" t="s">
        <v>26</v>
      </c>
      <c r="H9" s="19" t="s">
        <v>52</v>
      </c>
      <c r="I9" s="17" t="s">
        <v>53</v>
      </c>
    </row>
    <row r="10" spans="1:9" s="2" customFormat="1" ht="60">
      <c r="A10" s="11">
        <v>4</v>
      </c>
      <c r="B10" s="13" t="s">
        <v>61</v>
      </c>
      <c r="C10" s="14" t="s">
        <v>15</v>
      </c>
      <c r="D10" s="18">
        <v>38258</v>
      </c>
      <c r="E10" s="14">
        <v>0</v>
      </c>
      <c r="F10" s="14" t="s">
        <v>14</v>
      </c>
      <c r="G10" s="14" t="s">
        <v>30</v>
      </c>
      <c r="H10" s="19">
        <v>8</v>
      </c>
      <c r="I10" s="17" t="s">
        <v>31</v>
      </c>
    </row>
    <row r="11" spans="1:9" s="2" customFormat="1" ht="15" customHeight="1">
      <c r="A11" s="27" t="s">
        <v>10</v>
      </c>
      <c r="B11" s="27"/>
      <c r="C11" s="27"/>
      <c r="D11"/>
      <c r="E11"/>
      <c r="F11"/>
      <c r="G11"/>
      <c r="H11"/>
      <c r="I11"/>
    </row>
    <row r="12" spans="1:9" s="2" customFormat="1" ht="15">
      <c r="A12" s="27"/>
      <c r="B12" s="27"/>
      <c r="C12" s="27"/>
      <c r="D12"/>
      <c r="E12"/>
      <c r="F12"/>
      <c r="G12" t="s">
        <v>12</v>
      </c>
      <c r="H12"/>
      <c r="I12"/>
    </row>
    <row r="13" spans="1:9" s="2" customFormat="1" ht="15">
      <c r="A13" s="27"/>
      <c r="B13" s="27"/>
      <c r="C13" s="27"/>
      <c r="D13"/>
      <c r="E13"/>
      <c r="F13"/>
      <c r="G13"/>
      <c r="H13" s="10"/>
      <c r="I13"/>
    </row>
    <row r="14" spans="1:9" s="2" customFormat="1" ht="15">
      <c r="A14" s="27"/>
      <c r="B14" s="27"/>
      <c r="C14" s="27"/>
      <c r="D14"/>
      <c r="E14"/>
      <c r="F14"/>
      <c r="G14"/>
      <c r="H14"/>
      <c r="I14"/>
    </row>
  </sheetData>
  <sheetProtection/>
  <protectedRanges>
    <protectedRange password="C495" sqref="A6:I6" name="Диапазон1"/>
  </protectedRanges>
  <mergeCells count="4">
    <mergeCell ref="A1:I1"/>
    <mergeCell ref="A3:B3"/>
    <mergeCell ref="F3:I4"/>
    <mergeCell ref="A11:C1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I14"/>
  <sheetViews>
    <sheetView zoomScale="70" zoomScaleNormal="70" zoomScalePageLayoutView="0" workbookViewId="0" topLeftCell="A1">
      <selection activeCell="C3" sqref="C3"/>
    </sheetView>
  </sheetViews>
  <sheetFormatPr defaultColWidth="9.140625" defaultRowHeight="15"/>
  <cols>
    <col min="2" max="2" width="18.00390625" style="0" customWidth="1"/>
    <col min="3" max="6" width="15.57421875" style="0" customWidth="1"/>
    <col min="7" max="7" width="25.00390625" style="0" customWidth="1"/>
    <col min="8" max="9" width="15.57421875" style="0" customWidth="1"/>
  </cols>
  <sheetData>
    <row r="1" spans="1:9" s="5" customFormat="1" ht="15" customHeight="1">
      <c r="A1" s="20" t="s">
        <v>11</v>
      </c>
      <c r="B1" s="21"/>
      <c r="C1" s="21"/>
      <c r="D1" s="22"/>
      <c r="E1" s="21"/>
      <c r="F1" s="21"/>
      <c r="G1" s="21"/>
      <c r="H1" s="21"/>
      <c r="I1" s="21"/>
    </row>
    <row r="2" spans="1:9" s="5" customFormat="1" ht="15.75" thickBot="1">
      <c r="A2" s="6"/>
      <c r="B2" s="6"/>
      <c r="C2" s="6"/>
      <c r="D2" s="7"/>
      <c r="E2" s="7"/>
      <c r="F2" s="7"/>
      <c r="G2" s="7"/>
      <c r="H2" s="7"/>
      <c r="I2" s="7"/>
    </row>
    <row r="3" spans="1:9" s="5" customFormat="1" ht="16.5" thickBot="1">
      <c r="A3" s="23" t="s">
        <v>8</v>
      </c>
      <c r="B3" s="24"/>
      <c r="C3" s="8">
        <v>400</v>
      </c>
      <c r="D3" s="9"/>
      <c r="E3" s="9"/>
      <c r="F3" s="25"/>
      <c r="G3" s="26"/>
      <c r="H3" s="26"/>
      <c r="I3" s="26"/>
    </row>
    <row r="4" spans="1:9" s="2" customFormat="1" ht="15">
      <c r="A4" s="1"/>
      <c r="B4" s="1"/>
      <c r="C4" s="1"/>
      <c r="D4" s="1"/>
      <c r="E4" s="1"/>
      <c r="F4" s="26"/>
      <c r="G4" s="26"/>
      <c r="H4" s="26"/>
      <c r="I4" s="26"/>
    </row>
    <row r="5" spans="1:9" s="2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87" customHeight="1">
      <c r="A6" s="3" t="s">
        <v>0</v>
      </c>
      <c r="B6" s="3" t="s">
        <v>1</v>
      </c>
      <c r="C6" s="3" t="s">
        <v>2</v>
      </c>
      <c r="D6" s="4" t="s">
        <v>7</v>
      </c>
      <c r="E6" s="3" t="s">
        <v>3</v>
      </c>
      <c r="F6" s="4" t="s">
        <v>4</v>
      </c>
      <c r="G6" s="3" t="s">
        <v>6</v>
      </c>
      <c r="H6" s="3" t="s">
        <v>9</v>
      </c>
      <c r="I6" s="3" t="s">
        <v>5</v>
      </c>
    </row>
    <row r="7" spans="1:9" s="2" customFormat="1" ht="45">
      <c r="A7" s="11">
        <v>1</v>
      </c>
      <c r="B7" s="13" t="s">
        <v>61</v>
      </c>
      <c r="C7" s="14" t="s">
        <v>46</v>
      </c>
      <c r="D7" s="18">
        <v>38856</v>
      </c>
      <c r="E7" s="14">
        <v>204</v>
      </c>
      <c r="F7" s="14" t="s">
        <v>47</v>
      </c>
      <c r="G7" s="14" t="s">
        <v>48</v>
      </c>
      <c r="H7" s="19">
        <v>7</v>
      </c>
      <c r="I7" s="17"/>
    </row>
    <row r="8" spans="1:9" s="2" customFormat="1" ht="60">
      <c r="A8" s="11">
        <v>2</v>
      </c>
      <c r="B8" s="13" t="s">
        <v>61</v>
      </c>
      <c r="C8" s="14" t="s">
        <v>19</v>
      </c>
      <c r="D8" s="18">
        <v>38033</v>
      </c>
      <c r="E8" s="14">
        <v>74</v>
      </c>
      <c r="F8" s="14" t="s">
        <v>14</v>
      </c>
      <c r="G8" s="14" t="s">
        <v>30</v>
      </c>
      <c r="H8" s="19">
        <v>9</v>
      </c>
      <c r="I8" s="17" t="s">
        <v>31</v>
      </c>
    </row>
    <row r="9" spans="1:9" s="2" customFormat="1" ht="60">
      <c r="A9" s="11">
        <v>3</v>
      </c>
      <c r="B9" s="13" t="s">
        <v>61</v>
      </c>
      <c r="C9" s="14" t="s">
        <v>49</v>
      </c>
      <c r="D9" s="18">
        <v>38281</v>
      </c>
      <c r="E9" s="14">
        <v>66</v>
      </c>
      <c r="F9" s="14" t="s">
        <v>14</v>
      </c>
      <c r="G9" s="14" t="s">
        <v>30</v>
      </c>
      <c r="H9" s="19">
        <v>9</v>
      </c>
      <c r="I9" s="17" t="s">
        <v>31</v>
      </c>
    </row>
    <row r="10" spans="1:9" s="2" customFormat="1" ht="45">
      <c r="A10" s="11">
        <v>4</v>
      </c>
      <c r="B10" s="13" t="s">
        <v>61</v>
      </c>
      <c r="C10" s="14" t="s">
        <v>50</v>
      </c>
      <c r="D10" s="18">
        <v>38164</v>
      </c>
      <c r="E10" s="14">
        <v>0</v>
      </c>
      <c r="F10" s="14" t="s">
        <v>14</v>
      </c>
      <c r="G10" s="14" t="s">
        <v>18</v>
      </c>
      <c r="H10" s="14" t="s">
        <v>13</v>
      </c>
      <c r="I10" s="14" t="s">
        <v>42</v>
      </c>
    </row>
    <row r="11" spans="1:3" ht="15" customHeight="1">
      <c r="A11" s="27" t="s">
        <v>10</v>
      </c>
      <c r="B11" s="27"/>
      <c r="C11" s="27"/>
    </row>
    <row r="12" spans="1:7" ht="15">
      <c r="A12" s="27"/>
      <c r="B12" s="27"/>
      <c r="C12" s="27"/>
      <c r="G12" t="s">
        <v>12</v>
      </c>
    </row>
    <row r="13" spans="1:8" ht="15">
      <c r="A13" s="27"/>
      <c r="B13" s="27"/>
      <c r="C13" s="27"/>
      <c r="H13" s="10"/>
    </row>
    <row r="14" spans="1:3" ht="15">
      <c r="A14" s="27"/>
      <c r="B14" s="27"/>
      <c r="C14" s="27"/>
    </row>
  </sheetData>
  <sheetProtection/>
  <protectedRanges>
    <protectedRange password="C495" sqref="A6:I6" name="Диапазон1"/>
  </protectedRanges>
  <mergeCells count="4">
    <mergeCell ref="A1:I1"/>
    <mergeCell ref="A3:B3"/>
    <mergeCell ref="F3:I4"/>
    <mergeCell ref="A11:C14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I14"/>
  <sheetViews>
    <sheetView zoomScale="70" zoomScaleNormal="70" zoomScalePageLayoutView="0" workbookViewId="0" topLeftCell="A1">
      <selection activeCell="C3" sqref="C3"/>
    </sheetView>
  </sheetViews>
  <sheetFormatPr defaultColWidth="9.140625" defaultRowHeight="15"/>
  <cols>
    <col min="2" max="2" width="20.8515625" style="0" customWidth="1"/>
    <col min="3" max="6" width="15.57421875" style="0" customWidth="1"/>
    <col min="7" max="7" width="25.00390625" style="0" customWidth="1"/>
    <col min="8" max="9" width="15.57421875" style="0" customWidth="1"/>
  </cols>
  <sheetData>
    <row r="1" spans="1:9" s="5" customFormat="1" ht="15" customHeight="1">
      <c r="A1" s="20" t="s">
        <v>11</v>
      </c>
      <c r="B1" s="21"/>
      <c r="C1" s="21"/>
      <c r="D1" s="22"/>
      <c r="E1" s="21"/>
      <c r="F1" s="21"/>
      <c r="G1" s="21"/>
      <c r="H1" s="21"/>
      <c r="I1" s="21"/>
    </row>
    <row r="2" spans="1:9" s="5" customFormat="1" ht="15.75" thickBot="1">
      <c r="A2" s="6"/>
      <c r="B2" s="6"/>
      <c r="C2" s="6"/>
      <c r="D2" s="7"/>
      <c r="E2" s="7"/>
      <c r="F2" s="7"/>
      <c r="G2" s="7"/>
      <c r="H2" s="7"/>
      <c r="I2" s="7"/>
    </row>
    <row r="3" spans="1:9" s="5" customFormat="1" ht="16.5" thickBot="1">
      <c r="A3" s="23" t="s">
        <v>8</v>
      </c>
      <c r="B3" s="24"/>
      <c r="C3" s="8">
        <v>400</v>
      </c>
      <c r="D3" s="9"/>
      <c r="E3" s="9"/>
      <c r="F3" s="25"/>
      <c r="G3" s="26"/>
      <c r="H3" s="26"/>
      <c r="I3" s="26"/>
    </row>
    <row r="4" spans="1:9" s="2" customFormat="1" ht="15">
      <c r="A4" s="1"/>
      <c r="B4" s="1"/>
      <c r="C4" s="1"/>
      <c r="D4" s="1"/>
      <c r="E4" s="1"/>
      <c r="F4" s="26"/>
      <c r="G4" s="26"/>
      <c r="H4" s="26"/>
      <c r="I4" s="26"/>
    </row>
    <row r="5" spans="1:9" s="2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87" customHeight="1">
      <c r="A6" s="3" t="s">
        <v>0</v>
      </c>
      <c r="B6" s="3" t="s">
        <v>1</v>
      </c>
      <c r="C6" s="3" t="s">
        <v>2</v>
      </c>
      <c r="D6" s="4" t="s">
        <v>7</v>
      </c>
      <c r="E6" s="3" t="s">
        <v>3</v>
      </c>
      <c r="F6" s="4" t="s">
        <v>4</v>
      </c>
      <c r="G6" s="3" t="s">
        <v>6</v>
      </c>
      <c r="H6" s="3" t="s">
        <v>9</v>
      </c>
      <c r="I6" s="3" t="s">
        <v>5</v>
      </c>
    </row>
    <row r="7" spans="1:9" s="2" customFormat="1" ht="60">
      <c r="A7" s="11">
        <v>1</v>
      </c>
      <c r="B7" s="13" t="s">
        <v>61</v>
      </c>
      <c r="C7" s="14" t="s">
        <v>43</v>
      </c>
      <c r="D7" s="18">
        <v>37740</v>
      </c>
      <c r="E7" s="14">
        <v>158</v>
      </c>
      <c r="F7" s="14" t="s">
        <v>14</v>
      </c>
      <c r="G7" s="14" t="s">
        <v>30</v>
      </c>
      <c r="H7" s="19">
        <v>10</v>
      </c>
      <c r="I7" s="17" t="s">
        <v>31</v>
      </c>
    </row>
    <row r="8" spans="1:9" s="2" customFormat="1" ht="60">
      <c r="A8" s="11">
        <v>2</v>
      </c>
      <c r="B8" s="13" t="s">
        <v>61</v>
      </c>
      <c r="C8" s="14" t="s">
        <v>44</v>
      </c>
      <c r="D8" s="18">
        <v>37816</v>
      </c>
      <c r="E8" s="14">
        <v>114</v>
      </c>
      <c r="F8" s="14" t="s">
        <v>14</v>
      </c>
      <c r="G8" s="14" t="s">
        <v>30</v>
      </c>
      <c r="H8" s="19">
        <v>10</v>
      </c>
      <c r="I8" s="17" t="s">
        <v>31</v>
      </c>
    </row>
    <row r="9" spans="1:9" s="2" customFormat="1" ht="60">
      <c r="A9" s="11">
        <v>3</v>
      </c>
      <c r="B9" s="13" t="s">
        <v>61</v>
      </c>
      <c r="C9" s="14" t="s">
        <v>45</v>
      </c>
      <c r="D9" s="18">
        <v>37780</v>
      </c>
      <c r="E9" s="14">
        <v>50</v>
      </c>
      <c r="F9" s="14" t="s">
        <v>14</v>
      </c>
      <c r="G9" s="14" t="s">
        <v>30</v>
      </c>
      <c r="H9" s="19">
        <v>10</v>
      </c>
      <c r="I9" s="17" t="s">
        <v>31</v>
      </c>
    </row>
    <row r="11" spans="1:3" ht="15" customHeight="1">
      <c r="A11" s="27" t="s">
        <v>10</v>
      </c>
      <c r="B11" s="27"/>
      <c r="C11" s="27"/>
    </row>
    <row r="12" spans="1:7" ht="15">
      <c r="A12" s="27"/>
      <c r="B12" s="27"/>
      <c r="C12" s="27"/>
      <c r="G12" t="s">
        <v>12</v>
      </c>
    </row>
    <row r="13" spans="1:8" ht="15">
      <c r="A13" s="27"/>
      <c r="B13" s="27"/>
      <c r="C13" s="27"/>
      <c r="H13" s="10"/>
    </row>
    <row r="14" spans="1:3" ht="15">
      <c r="A14" s="27"/>
      <c r="B14" s="27"/>
      <c r="C14" s="27"/>
    </row>
  </sheetData>
  <sheetProtection/>
  <protectedRanges>
    <protectedRange password="C495" sqref="A6:I6" name="Диапазон1"/>
  </protectedRanges>
  <mergeCells count="4">
    <mergeCell ref="A1:I1"/>
    <mergeCell ref="A3:B3"/>
    <mergeCell ref="F3:I4"/>
    <mergeCell ref="A11:C14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I23"/>
  <sheetViews>
    <sheetView zoomScale="70" zoomScaleNormal="70" zoomScalePageLayoutView="0" workbookViewId="0" topLeftCell="A1">
      <selection activeCell="C3" sqref="C3"/>
    </sheetView>
  </sheetViews>
  <sheetFormatPr defaultColWidth="9.140625" defaultRowHeight="15"/>
  <cols>
    <col min="2" max="2" width="16.140625" style="0" customWidth="1"/>
    <col min="3" max="6" width="15.57421875" style="0" customWidth="1"/>
    <col min="7" max="7" width="25.00390625" style="0" customWidth="1"/>
    <col min="8" max="9" width="15.57421875" style="0" customWidth="1"/>
  </cols>
  <sheetData>
    <row r="1" spans="1:9" s="5" customFormat="1" ht="15" customHeight="1">
      <c r="A1" s="20" t="s">
        <v>11</v>
      </c>
      <c r="B1" s="21"/>
      <c r="C1" s="21"/>
      <c r="D1" s="22"/>
      <c r="E1" s="21"/>
      <c r="F1" s="21"/>
      <c r="G1" s="21"/>
      <c r="H1" s="21"/>
      <c r="I1" s="21"/>
    </row>
    <row r="2" spans="1:9" s="5" customFormat="1" ht="15.75" thickBot="1">
      <c r="A2" s="6"/>
      <c r="B2" s="6"/>
      <c r="C2" s="6"/>
      <c r="D2" s="7"/>
      <c r="E2" s="7"/>
      <c r="F2" s="7"/>
      <c r="G2" s="7"/>
      <c r="H2" s="7"/>
      <c r="I2" s="7"/>
    </row>
    <row r="3" spans="1:9" s="5" customFormat="1" ht="16.5" thickBot="1">
      <c r="A3" s="23" t="s">
        <v>8</v>
      </c>
      <c r="B3" s="24"/>
      <c r="C3" s="8">
        <v>400</v>
      </c>
      <c r="D3" s="9"/>
      <c r="E3" s="9"/>
      <c r="F3" s="25"/>
      <c r="G3" s="26"/>
      <c r="H3" s="26"/>
      <c r="I3" s="26"/>
    </row>
    <row r="4" spans="1:9" s="2" customFormat="1" ht="15">
      <c r="A4" s="1"/>
      <c r="B4" s="1"/>
      <c r="C4" s="1"/>
      <c r="D4" s="1"/>
      <c r="E4" s="1"/>
      <c r="F4" s="26"/>
      <c r="G4" s="26"/>
      <c r="H4" s="26"/>
      <c r="I4" s="26"/>
    </row>
    <row r="5" spans="1:9" s="2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87" customHeight="1">
      <c r="A6" s="3" t="s">
        <v>0</v>
      </c>
      <c r="B6" s="3" t="s">
        <v>1</v>
      </c>
      <c r="C6" s="3" t="s">
        <v>2</v>
      </c>
      <c r="D6" s="4" t="s">
        <v>7</v>
      </c>
      <c r="E6" s="3" t="s">
        <v>3</v>
      </c>
      <c r="F6" s="4" t="s">
        <v>4</v>
      </c>
      <c r="G6" s="3" t="s">
        <v>6</v>
      </c>
      <c r="H6" s="3" t="s">
        <v>9</v>
      </c>
      <c r="I6" s="3" t="s">
        <v>5</v>
      </c>
    </row>
    <row r="7" spans="1:9" s="2" customFormat="1" ht="60.75" customHeight="1">
      <c r="A7" s="11">
        <v>1</v>
      </c>
      <c r="B7" s="13" t="s">
        <v>61</v>
      </c>
      <c r="C7" s="14" t="s">
        <v>22</v>
      </c>
      <c r="D7" s="18">
        <v>37532</v>
      </c>
      <c r="E7" s="14">
        <v>112</v>
      </c>
      <c r="F7" s="14" t="s">
        <v>14</v>
      </c>
      <c r="G7" s="14" t="s">
        <v>23</v>
      </c>
      <c r="H7" s="19" t="s">
        <v>21</v>
      </c>
      <c r="I7" s="17" t="s">
        <v>24</v>
      </c>
    </row>
    <row r="8" spans="1:9" s="2" customFormat="1" ht="60.75" customHeight="1">
      <c r="A8" s="11">
        <v>2</v>
      </c>
      <c r="B8" s="13" t="s">
        <v>61</v>
      </c>
      <c r="C8" s="14" t="s">
        <v>25</v>
      </c>
      <c r="D8" s="18">
        <v>37608</v>
      </c>
      <c r="E8" s="14">
        <v>92</v>
      </c>
      <c r="F8" s="14" t="s">
        <v>14</v>
      </c>
      <c r="G8" s="14" t="s">
        <v>26</v>
      </c>
      <c r="H8" s="19" t="s">
        <v>27</v>
      </c>
      <c r="I8" s="17" t="s">
        <v>28</v>
      </c>
    </row>
    <row r="9" spans="1:9" s="2" customFormat="1" ht="60.75" customHeight="1">
      <c r="A9" s="11">
        <v>3</v>
      </c>
      <c r="B9" s="13" t="s">
        <v>61</v>
      </c>
      <c r="C9" s="14" t="s">
        <v>29</v>
      </c>
      <c r="D9" s="18">
        <v>37475</v>
      </c>
      <c r="E9" s="14">
        <v>72</v>
      </c>
      <c r="F9" s="14" t="s">
        <v>14</v>
      </c>
      <c r="G9" s="14" t="s">
        <v>30</v>
      </c>
      <c r="H9" s="19">
        <v>11</v>
      </c>
      <c r="I9" s="17" t="s">
        <v>31</v>
      </c>
    </row>
    <row r="10" spans="1:9" s="2" customFormat="1" ht="60.75" customHeight="1">
      <c r="A10" s="11">
        <v>4</v>
      </c>
      <c r="B10" s="13" t="s">
        <v>61</v>
      </c>
      <c r="C10" s="14" t="s">
        <v>32</v>
      </c>
      <c r="D10" s="18">
        <v>37433</v>
      </c>
      <c r="E10" s="14">
        <v>66</v>
      </c>
      <c r="F10" s="14" t="s">
        <v>14</v>
      </c>
      <c r="G10" s="14" t="s">
        <v>17</v>
      </c>
      <c r="H10" s="19">
        <v>11</v>
      </c>
      <c r="I10" s="17" t="s">
        <v>33</v>
      </c>
    </row>
    <row r="11" spans="1:9" s="2" customFormat="1" ht="60.75" customHeight="1">
      <c r="A11" s="11">
        <v>5</v>
      </c>
      <c r="B11" s="13" t="s">
        <v>61</v>
      </c>
      <c r="C11" s="14" t="s">
        <v>34</v>
      </c>
      <c r="D11" s="18">
        <v>37574</v>
      </c>
      <c r="E11" s="14">
        <v>62</v>
      </c>
      <c r="F11" s="14" t="s">
        <v>14</v>
      </c>
      <c r="G11" s="14" t="s">
        <v>30</v>
      </c>
      <c r="H11" s="19">
        <v>11</v>
      </c>
      <c r="I11" s="17" t="s">
        <v>31</v>
      </c>
    </row>
    <row r="12" spans="1:9" s="2" customFormat="1" ht="60.75" customHeight="1">
      <c r="A12" s="11">
        <v>6</v>
      </c>
      <c r="B12" s="13" t="s">
        <v>61</v>
      </c>
      <c r="C12" s="14" t="s">
        <v>35</v>
      </c>
      <c r="D12" s="18">
        <v>37540</v>
      </c>
      <c r="E12" s="14">
        <v>40</v>
      </c>
      <c r="F12" s="14" t="s">
        <v>14</v>
      </c>
      <c r="G12" s="14" t="s">
        <v>17</v>
      </c>
      <c r="H12" s="19">
        <v>11</v>
      </c>
      <c r="I12" s="17" t="s">
        <v>33</v>
      </c>
    </row>
    <row r="13" spans="1:9" s="2" customFormat="1" ht="60.75" customHeight="1">
      <c r="A13" s="11">
        <v>7</v>
      </c>
      <c r="B13" s="13" t="s">
        <v>61</v>
      </c>
      <c r="C13" s="14" t="s">
        <v>36</v>
      </c>
      <c r="D13" s="18">
        <v>37679</v>
      </c>
      <c r="E13" s="14">
        <v>6</v>
      </c>
      <c r="F13" s="14" t="s">
        <v>14</v>
      </c>
      <c r="G13" s="14" t="s">
        <v>30</v>
      </c>
      <c r="H13" s="19">
        <v>11</v>
      </c>
      <c r="I13" s="17" t="s">
        <v>31</v>
      </c>
    </row>
    <row r="14" spans="1:9" s="2" customFormat="1" ht="60.75" customHeight="1">
      <c r="A14" s="11">
        <v>8</v>
      </c>
      <c r="B14" s="13" t="s">
        <v>61</v>
      </c>
      <c r="C14" s="14" t="s">
        <v>37</v>
      </c>
      <c r="D14" s="18">
        <v>37362</v>
      </c>
      <c r="E14" s="14">
        <v>4</v>
      </c>
      <c r="F14" s="14" t="s">
        <v>14</v>
      </c>
      <c r="G14" s="14" t="s">
        <v>30</v>
      </c>
      <c r="H14" s="19">
        <v>11</v>
      </c>
      <c r="I14" s="17" t="s">
        <v>31</v>
      </c>
    </row>
    <row r="15" spans="1:9" s="2" customFormat="1" ht="60.75" customHeight="1">
      <c r="A15" s="11">
        <v>9</v>
      </c>
      <c r="B15" s="13" t="s">
        <v>61</v>
      </c>
      <c r="C15" s="14" t="s">
        <v>38</v>
      </c>
      <c r="D15" s="18">
        <v>37430</v>
      </c>
      <c r="E15" s="14">
        <v>0</v>
      </c>
      <c r="F15" s="14" t="s">
        <v>14</v>
      </c>
      <c r="G15" s="14" t="s">
        <v>17</v>
      </c>
      <c r="H15" s="19">
        <v>11</v>
      </c>
      <c r="I15" s="17" t="s">
        <v>33</v>
      </c>
    </row>
    <row r="16" spans="1:9" s="2" customFormat="1" ht="60.75" customHeight="1">
      <c r="A16" s="11">
        <v>10</v>
      </c>
      <c r="B16" s="13" t="s">
        <v>61</v>
      </c>
      <c r="C16" s="14" t="s">
        <v>39</v>
      </c>
      <c r="D16" s="18">
        <v>37706</v>
      </c>
      <c r="E16" s="14">
        <v>0</v>
      </c>
      <c r="F16" s="14" t="s">
        <v>14</v>
      </c>
      <c r="G16" s="14" t="s">
        <v>23</v>
      </c>
      <c r="H16" s="19" t="s">
        <v>20</v>
      </c>
      <c r="I16" s="17" t="s">
        <v>24</v>
      </c>
    </row>
    <row r="17" spans="1:9" s="2" customFormat="1" ht="60.75" customHeight="1">
      <c r="A17" s="11">
        <v>11</v>
      </c>
      <c r="B17" s="13" t="s">
        <v>61</v>
      </c>
      <c r="C17" s="14" t="s">
        <v>40</v>
      </c>
      <c r="D17" s="18">
        <v>37308</v>
      </c>
      <c r="E17" s="14">
        <v>0</v>
      </c>
      <c r="F17" s="14" t="s">
        <v>14</v>
      </c>
      <c r="G17" s="14" t="s">
        <v>30</v>
      </c>
      <c r="H17" s="19">
        <v>11</v>
      </c>
      <c r="I17" s="17" t="s">
        <v>31</v>
      </c>
    </row>
    <row r="18" spans="1:9" s="2" customFormat="1" ht="60.75" customHeight="1">
      <c r="A18" s="11">
        <v>12</v>
      </c>
      <c r="B18" s="13" t="s">
        <v>61</v>
      </c>
      <c r="C18" s="14" t="s">
        <v>41</v>
      </c>
      <c r="D18" s="18">
        <v>37477</v>
      </c>
      <c r="E18" s="14">
        <v>0</v>
      </c>
      <c r="F18" s="14" t="s">
        <v>14</v>
      </c>
      <c r="G18" s="14" t="s">
        <v>18</v>
      </c>
      <c r="H18" s="19" t="s">
        <v>21</v>
      </c>
      <c r="I18" s="14" t="s">
        <v>42</v>
      </c>
    </row>
    <row r="20" spans="1:3" ht="15">
      <c r="A20" s="27" t="s">
        <v>10</v>
      </c>
      <c r="B20" s="27"/>
      <c r="C20" s="27"/>
    </row>
    <row r="21" spans="1:7" ht="15">
      <c r="A21" s="27"/>
      <c r="B21" s="27"/>
      <c r="C21" s="27"/>
      <c r="G21" t="s">
        <v>12</v>
      </c>
    </row>
    <row r="22" spans="1:3" ht="15">
      <c r="A22" s="27"/>
      <c r="B22" s="27"/>
      <c r="C22" s="27"/>
    </row>
    <row r="23" spans="1:3" ht="15">
      <c r="A23" s="27"/>
      <c r="B23" s="27"/>
      <c r="C23" s="27"/>
    </row>
  </sheetData>
  <sheetProtection/>
  <protectedRanges>
    <protectedRange password="C495" sqref="A6:I6" name="Диапазон1"/>
  </protectedRanges>
  <mergeCells count="4">
    <mergeCell ref="A1:I1"/>
    <mergeCell ref="A3:B3"/>
    <mergeCell ref="F3:I4"/>
    <mergeCell ref="A20:C23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2017-11-21T09:29:15Z</cp:lastPrinted>
  <dcterms:created xsi:type="dcterms:W3CDTF">2014-10-22T09:10:27Z</dcterms:created>
  <dcterms:modified xsi:type="dcterms:W3CDTF">2019-12-20T08:14:56Z</dcterms:modified>
  <cp:category/>
  <cp:version/>
  <cp:contentType/>
  <cp:contentStatus/>
</cp:coreProperties>
</file>